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物理" sheetId="1" r:id="rId1"/>
    <sheet name="电子科学与技术" sheetId="2" r:id="rId2"/>
    <sheet name="电子与通信工程" sheetId="3" r:id="rId3"/>
    <sheet name="推免综选" sheetId="4" r:id="rId4"/>
  </sheets>
  <definedNames>
    <definedName name="_xlnm.Print_Titles" localSheetId="0">'物理'!$1:$3</definedName>
  </definedNames>
  <calcPr fullCalcOnLoad="1"/>
</workbook>
</file>

<file path=xl/sharedStrings.xml><?xml version="1.0" encoding="utf-8"?>
<sst xmlns="http://schemas.openxmlformats.org/spreadsheetml/2006/main" count="461" uniqueCount="176">
  <si>
    <t>序号</t>
  </si>
  <si>
    <t>姓   名</t>
  </si>
  <si>
    <t>初试成绩</t>
  </si>
  <si>
    <t>复试成绩</t>
  </si>
  <si>
    <t>排名</t>
  </si>
  <si>
    <t>录取情况</t>
  </si>
  <si>
    <t>备注</t>
  </si>
  <si>
    <t>专业课</t>
  </si>
  <si>
    <t>外语听说</t>
  </si>
  <si>
    <t>综合能力</t>
  </si>
  <si>
    <t>物理学</t>
  </si>
  <si>
    <t xml:space="preserve">总成绩 </t>
  </si>
  <si>
    <t>总成绩</t>
  </si>
  <si>
    <t>电子与通信工程</t>
  </si>
  <si>
    <t>奖学金</t>
  </si>
  <si>
    <t>助学金</t>
  </si>
  <si>
    <t>电子科学与技术</t>
  </si>
  <si>
    <t>拟录取</t>
  </si>
  <si>
    <t>贡航</t>
  </si>
  <si>
    <t>推免生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</si>
  <si>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</si>
  <si>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</si>
  <si>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</si>
  <si>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</si>
  <si>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</si>
  <si>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</si>
  <si>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</si>
  <si>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</si>
  <si>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</si>
  <si>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</si>
  <si>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</si>
  <si>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</si>
  <si>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</si>
  <si>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</si>
  <si>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</si>
  <si>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</si>
  <si>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</si>
  <si>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</si>
  <si>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</si>
  <si>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</si>
  <si>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</si>
  <si>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</si>
  <si>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</si>
  <si>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</si>
  <si>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</si>
  <si>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</si>
  <si>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</si>
  <si>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</si>
  <si>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</si>
  <si>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</si>
  <si>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拟录取</t>
  </si>
  <si>
    <t>物理学</t>
  </si>
  <si>
    <t>录取专业</t>
  </si>
  <si>
    <t>综合考核</t>
  </si>
  <si>
    <t>一等</t>
  </si>
  <si>
    <t>二等</t>
  </si>
  <si>
    <t>二等</t>
  </si>
  <si>
    <t>王慧</t>
  </si>
  <si>
    <t>柯建源</t>
  </si>
  <si>
    <t>柴美玲</t>
  </si>
  <si>
    <t>陈晨</t>
  </si>
  <si>
    <t>关羽吟</t>
  </si>
  <si>
    <t>熊儒菁</t>
  </si>
  <si>
    <t>赵浩浩</t>
  </si>
  <si>
    <t>诸韵怡</t>
  </si>
  <si>
    <t>赵宇航</t>
  </si>
  <si>
    <t>郭晓彤</t>
  </si>
  <si>
    <t>王晓</t>
  </si>
  <si>
    <t>陈斓</t>
  </si>
  <si>
    <t>杨帅</t>
  </si>
  <si>
    <t>周惠敏</t>
  </si>
  <si>
    <t>刘豪</t>
  </si>
  <si>
    <t>张梦娟</t>
  </si>
  <si>
    <t>张芬</t>
  </si>
  <si>
    <t>李田利</t>
  </si>
  <si>
    <t>高雅婷</t>
  </si>
  <si>
    <t>张艳静</t>
  </si>
  <si>
    <t>刘天龙</t>
  </si>
  <si>
    <t>彭孟琦</t>
  </si>
  <si>
    <t>邓燕辉</t>
  </si>
  <si>
    <t>亓宝韬</t>
  </si>
  <si>
    <t>刘芳</t>
  </si>
  <si>
    <t>莫新娣</t>
  </si>
  <si>
    <t>冯光迪</t>
  </si>
  <si>
    <t>李琳</t>
  </si>
  <si>
    <t>崔少文</t>
  </si>
  <si>
    <t>邱伟杰</t>
  </si>
  <si>
    <t>张豆</t>
  </si>
  <si>
    <t>徐运超</t>
  </si>
  <si>
    <t>叶润倩</t>
  </si>
  <si>
    <t>杨佳宝</t>
  </si>
  <si>
    <t>梁泽荣</t>
  </si>
  <si>
    <t>刘洁</t>
  </si>
  <si>
    <t>李晓琴</t>
  </si>
  <si>
    <t>汪杰</t>
  </si>
  <si>
    <t>张百慧</t>
  </si>
  <si>
    <t>王文慧</t>
  </si>
  <si>
    <t>罗梦</t>
  </si>
  <si>
    <t>孙玲</t>
  </si>
  <si>
    <t>刘卓芳</t>
  </si>
  <si>
    <t>梁敬时</t>
  </si>
  <si>
    <t>韩光慧</t>
  </si>
  <si>
    <t>卢盈</t>
  </si>
  <si>
    <t>林东旭</t>
  </si>
  <si>
    <t>高天木</t>
  </si>
  <si>
    <t>郑亚辉</t>
  </si>
  <si>
    <t>葛孟霞</t>
  </si>
  <si>
    <t>蒋海斌</t>
  </si>
  <si>
    <t>戴柳叶</t>
  </si>
  <si>
    <t>孙印花</t>
  </si>
  <si>
    <t>张弛</t>
  </si>
  <si>
    <t>王欢</t>
  </si>
  <si>
    <t>曾飞龙</t>
  </si>
  <si>
    <t>黄强煌</t>
  </si>
  <si>
    <t>包栋杰</t>
  </si>
  <si>
    <t>陈思</t>
  </si>
  <si>
    <t>童冠</t>
  </si>
  <si>
    <t>李轩</t>
  </si>
  <si>
    <t>赵天泽</t>
  </si>
  <si>
    <t>雷承熹</t>
  </si>
  <si>
    <t>刘俊圣</t>
  </si>
  <si>
    <t>赖家锐</t>
  </si>
  <si>
    <t>郭才彪</t>
  </si>
  <si>
    <t>禹枞炜</t>
  </si>
  <si>
    <t>杨凯</t>
  </si>
  <si>
    <t>刘凯</t>
  </si>
  <si>
    <t>鲍峻峰</t>
  </si>
  <si>
    <t>何伊妮</t>
  </si>
  <si>
    <t>王一多</t>
  </si>
  <si>
    <t>葛品</t>
  </si>
  <si>
    <t>杨涵晰</t>
  </si>
  <si>
    <t>王瑾</t>
  </si>
  <si>
    <t>胡偲琦</t>
  </si>
  <si>
    <t>熊帆</t>
  </si>
  <si>
    <t>梁轲</t>
  </si>
  <si>
    <t>黄聪</t>
  </si>
  <si>
    <t>周孟欣</t>
  </si>
  <si>
    <t>刘爽</t>
  </si>
  <si>
    <t>王国帆</t>
  </si>
  <si>
    <t>肖琰</t>
  </si>
  <si>
    <t>赵寅甫</t>
  </si>
  <si>
    <t>冯柔</t>
  </si>
  <si>
    <t>何梦豪</t>
  </si>
  <si>
    <t>李禹阳</t>
  </si>
  <si>
    <t>陈一帆</t>
  </si>
  <si>
    <t>张盼</t>
  </si>
  <si>
    <t>杜小平</t>
  </si>
  <si>
    <t>李峰宇</t>
  </si>
  <si>
    <t>刘珊红</t>
  </si>
  <si>
    <t>高罗意</t>
  </si>
  <si>
    <t>张迪</t>
  </si>
  <si>
    <t>刘国涛</t>
  </si>
  <si>
    <t>物理学拟录取结果公示</t>
  </si>
  <si>
    <t>电子与通信工程</t>
  </si>
  <si>
    <t>电子与通信工程专业拟录取结果公示</t>
  </si>
  <si>
    <t>二等</t>
  </si>
  <si>
    <t>电子科学与技术专业拟录取结果公示</t>
  </si>
  <si>
    <t>刘惠敏</t>
  </si>
  <si>
    <t>拟录取</t>
  </si>
  <si>
    <t>一等</t>
  </si>
  <si>
    <t>二等</t>
  </si>
  <si>
    <t>推荐免试、综合选拔拟录取结果公示</t>
  </si>
  <si>
    <t>董亚男</t>
  </si>
  <si>
    <t>程攀</t>
  </si>
  <si>
    <t>田丽丽</t>
  </si>
  <si>
    <t>李宇涵</t>
  </si>
  <si>
    <t>吴旗仪</t>
  </si>
  <si>
    <t>罗洋</t>
  </si>
  <si>
    <t>田麟玮</t>
  </si>
  <si>
    <t>周永辉</t>
  </si>
  <si>
    <t>曹凤杰</t>
  </si>
  <si>
    <t>陈欣</t>
  </si>
  <si>
    <t>谢朋杉</t>
  </si>
  <si>
    <t>徐巧云</t>
  </si>
  <si>
    <t>余厦莅</t>
  </si>
  <si>
    <t>于天宝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</si>
</sst>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0_);[Red]\(0\)"/>
  </numFmts>
  <fonts count="2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/>
    </xf>
    <xf numFmtId="177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O20" sqref="O20"/>
    </sheetView>
  </sheetViews>
  <sheetFormatPr defaultColWidth="9.00390625" defaultRowHeight="14.25"/>
  <cols>
    <col min="1" max="1" width="5.25390625" style="0" customWidth="1"/>
    <col min="2" max="2" width="9.00390625" style="11" customWidth="1"/>
    <col min="3" max="3" width="9.375" style="0" customWidth="1"/>
    <col min="4" max="4" width="8.75390625" style="1" customWidth="1"/>
    <col min="5" max="5" width="8.75390625" style="0" customWidth="1"/>
    <col min="6" max="6" width="9.75390625" style="0" customWidth="1"/>
    <col min="7" max="7" width="10.125" style="0" customWidth="1"/>
    <col min="8" max="8" width="7.25390625" style="1" customWidth="1"/>
    <col min="9" max="9" width="11.25390625" style="1" customWidth="1"/>
    <col min="10" max="10" width="14.50390625" style="1" customWidth="1"/>
    <col min="11" max="11" width="9.625" style="1" customWidth="1"/>
    <col min="12" max="12" width="9.75390625" style="0" customWidth="1"/>
  </cols>
  <sheetData>
    <row r="1" spans="1:12" ht="22.5">
      <c r="A1" s="30" t="s">
        <v>152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6" customFormat="1" ht="14.25">
      <c r="A2" s="32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12</v>
      </c>
      <c r="H2" s="33" t="s">
        <v>4</v>
      </c>
      <c r="I2" s="32" t="s">
        <v>5</v>
      </c>
      <c r="J2" s="32" t="s">
        <v>52</v>
      </c>
      <c r="K2" s="32" t="s">
        <v>14</v>
      </c>
      <c r="L2" s="32" t="s">
        <v>15</v>
      </c>
    </row>
    <row r="3" spans="1:12" s="6" customFormat="1" ht="14.25">
      <c r="A3" s="32"/>
      <c r="B3" s="33"/>
      <c r="C3" s="33"/>
      <c r="D3" s="16" t="s">
        <v>7</v>
      </c>
      <c r="E3" s="16" t="s">
        <v>8</v>
      </c>
      <c r="F3" s="16" t="s">
        <v>9</v>
      </c>
      <c r="G3" s="33"/>
      <c r="H3" s="33"/>
      <c r="I3" s="32"/>
      <c r="J3" s="32"/>
      <c r="K3" s="32"/>
      <c r="L3" s="32"/>
    </row>
    <row r="4" spans="1:12" s="8" customFormat="1" ht="13.5" customHeight="1">
      <c r="A4" s="7">
        <v>1</v>
      </c>
      <c r="B4" s="10" t="s">
        <v>66</v>
      </c>
      <c r="C4" s="12">
        <v>391</v>
      </c>
      <c r="D4" s="15">
        <v>273</v>
      </c>
      <c r="E4" s="7">
        <v>88.75</v>
      </c>
      <c r="F4" s="7">
        <v>82.5</v>
      </c>
      <c r="G4" s="7">
        <f aca="true" t="shared" si="0" ref="G4:G33">SUM(C4:F4)</f>
        <v>835.25</v>
      </c>
      <c r="H4" s="7">
        <v>1</v>
      </c>
      <c r="I4" s="7" t="s">
        <v>20</v>
      </c>
      <c r="J4" s="7" t="s">
        <v>21</v>
      </c>
      <c r="K4" s="7" t="s">
        <v>54</v>
      </c>
      <c r="L4" s="7" t="s">
        <v>55</v>
      </c>
    </row>
    <row r="5" spans="1:12" s="8" customFormat="1" ht="13.5" customHeight="1">
      <c r="A5" s="7">
        <v>2</v>
      </c>
      <c r="B5" s="10" t="s">
        <v>65</v>
      </c>
      <c r="C5" s="12">
        <v>408</v>
      </c>
      <c r="D5" s="15">
        <v>241</v>
      </c>
      <c r="E5" s="7">
        <v>84</v>
      </c>
      <c r="F5" s="7">
        <v>81</v>
      </c>
      <c r="G5" s="7">
        <f t="shared" si="0"/>
        <v>814</v>
      </c>
      <c r="H5" s="7">
        <v>2</v>
      </c>
      <c r="I5" s="7" t="s">
        <v>22</v>
      </c>
      <c r="J5" s="7" t="s">
        <v>23</v>
      </c>
      <c r="K5" s="7" t="s">
        <v>54</v>
      </c>
      <c r="L5" s="7" t="s">
        <v>55</v>
      </c>
    </row>
    <row r="6" spans="1:12" s="8" customFormat="1" ht="13.5" customHeight="1">
      <c r="A6" s="7">
        <v>3</v>
      </c>
      <c r="B6" s="10" t="s">
        <v>68</v>
      </c>
      <c r="C6" s="12">
        <v>382</v>
      </c>
      <c r="D6" s="15">
        <v>242</v>
      </c>
      <c r="E6" s="7">
        <v>93</v>
      </c>
      <c r="F6" s="7">
        <v>92</v>
      </c>
      <c r="G6" s="7">
        <f t="shared" si="0"/>
        <v>809</v>
      </c>
      <c r="H6" s="7">
        <v>3</v>
      </c>
      <c r="I6" s="7" t="s">
        <v>22</v>
      </c>
      <c r="J6" s="7" t="s">
        <v>23</v>
      </c>
      <c r="K6" s="7" t="s">
        <v>54</v>
      </c>
      <c r="L6" s="7" t="s">
        <v>55</v>
      </c>
    </row>
    <row r="7" spans="1:12" s="8" customFormat="1" ht="13.5" customHeight="1">
      <c r="A7" s="7">
        <v>4</v>
      </c>
      <c r="B7" s="10" t="s">
        <v>70</v>
      </c>
      <c r="C7" s="12">
        <v>375</v>
      </c>
      <c r="D7" s="15">
        <v>251</v>
      </c>
      <c r="E7" s="7">
        <v>89</v>
      </c>
      <c r="F7" s="7">
        <v>86</v>
      </c>
      <c r="G7" s="7">
        <f t="shared" si="0"/>
        <v>801</v>
      </c>
      <c r="H7" s="7">
        <v>4</v>
      </c>
      <c r="I7" s="7" t="s">
        <v>24</v>
      </c>
      <c r="J7" s="7" t="s">
        <v>25</v>
      </c>
      <c r="K7" s="7" t="s">
        <v>54</v>
      </c>
      <c r="L7" s="7" t="s">
        <v>55</v>
      </c>
    </row>
    <row r="8" spans="1:12" s="8" customFormat="1" ht="13.5" customHeight="1">
      <c r="A8" s="7">
        <v>5</v>
      </c>
      <c r="B8" s="10" t="s">
        <v>74</v>
      </c>
      <c r="C8" s="12">
        <v>363</v>
      </c>
      <c r="D8" s="15">
        <v>251</v>
      </c>
      <c r="E8" s="7">
        <v>88</v>
      </c>
      <c r="F8" s="7">
        <v>88</v>
      </c>
      <c r="G8" s="7">
        <f t="shared" si="0"/>
        <v>790</v>
      </c>
      <c r="H8" s="7">
        <v>5</v>
      </c>
      <c r="I8" s="7" t="s">
        <v>26</v>
      </c>
      <c r="J8" s="7" t="s">
        <v>27</v>
      </c>
      <c r="K8" s="7" t="s">
        <v>54</v>
      </c>
      <c r="L8" s="7" t="s">
        <v>55</v>
      </c>
    </row>
    <row r="9" spans="1:12" s="8" customFormat="1" ht="13.5" customHeight="1">
      <c r="A9" s="7">
        <v>6</v>
      </c>
      <c r="B9" s="10" t="s">
        <v>67</v>
      </c>
      <c r="C9" s="12">
        <v>384</v>
      </c>
      <c r="D9" s="15">
        <v>236</v>
      </c>
      <c r="E9" s="7">
        <v>86</v>
      </c>
      <c r="F9" s="7">
        <v>81</v>
      </c>
      <c r="G9" s="7">
        <f t="shared" si="0"/>
        <v>787</v>
      </c>
      <c r="H9" s="7">
        <v>6</v>
      </c>
      <c r="I9" s="7" t="s">
        <v>26</v>
      </c>
      <c r="J9" s="7" t="s">
        <v>27</v>
      </c>
      <c r="K9" s="7" t="s">
        <v>54</v>
      </c>
      <c r="L9" s="7" t="s">
        <v>55</v>
      </c>
    </row>
    <row r="10" spans="1:12" s="8" customFormat="1" ht="13.5" customHeight="1">
      <c r="A10" s="7">
        <v>7</v>
      </c>
      <c r="B10" s="10" t="s">
        <v>72</v>
      </c>
      <c r="C10" s="12">
        <v>372</v>
      </c>
      <c r="D10" s="15">
        <v>249</v>
      </c>
      <c r="E10" s="7">
        <v>84</v>
      </c>
      <c r="F10" s="7">
        <v>81</v>
      </c>
      <c r="G10" s="7">
        <f t="shared" si="0"/>
        <v>786</v>
      </c>
      <c r="H10" s="7">
        <v>7</v>
      </c>
      <c r="I10" s="7" t="s">
        <v>28</v>
      </c>
      <c r="J10" s="7" t="s">
        <v>29</v>
      </c>
      <c r="K10" s="7" t="s">
        <v>54</v>
      </c>
      <c r="L10" s="7" t="s">
        <v>55</v>
      </c>
    </row>
    <row r="11" spans="1:12" s="8" customFormat="1" ht="13.5" customHeight="1">
      <c r="A11" s="7">
        <v>8</v>
      </c>
      <c r="B11" s="10" t="s">
        <v>75</v>
      </c>
      <c r="C11" s="12">
        <v>363</v>
      </c>
      <c r="D11" s="15">
        <v>254</v>
      </c>
      <c r="E11" s="7">
        <v>86</v>
      </c>
      <c r="F11" s="7">
        <v>83</v>
      </c>
      <c r="G11" s="7">
        <f t="shared" si="0"/>
        <v>786</v>
      </c>
      <c r="H11" s="7">
        <v>8</v>
      </c>
      <c r="I11" s="7" t="s">
        <v>28</v>
      </c>
      <c r="J11" s="7" t="s">
        <v>29</v>
      </c>
      <c r="K11" s="7" t="s">
        <v>54</v>
      </c>
      <c r="L11" s="7" t="s">
        <v>55</v>
      </c>
    </row>
    <row r="12" spans="1:12" s="8" customFormat="1" ht="13.5" customHeight="1">
      <c r="A12" s="7">
        <v>9</v>
      </c>
      <c r="B12" s="10" t="s">
        <v>78</v>
      </c>
      <c r="C12" s="12">
        <v>356</v>
      </c>
      <c r="D12" s="15">
        <v>250</v>
      </c>
      <c r="E12" s="7">
        <v>87</v>
      </c>
      <c r="F12" s="7">
        <v>88</v>
      </c>
      <c r="G12" s="7">
        <f t="shared" si="0"/>
        <v>781</v>
      </c>
      <c r="H12" s="7">
        <v>9</v>
      </c>
      <c r="I12" s="7" t="s">
        <v>30</v>
      </c>
      <c r="J12" s="7" t="s">
        <v>31</v>
      </c>
      <c r="K12" s="7" t="s">
        <v>54</v>
      </c>
      <c r="L12" s="7" t="s">
        <v>55</v>
      </c>
    </row>
    <row r="13" spans="1:12" s="8" customFormat="1" ht="13.5" customHeight="1">
      <c r="A13" s="7">
        <v>10</v>
      </c>
      <c r="B13" s="10" t="s">
        <v>69</v>
      </c>
      <c r="C13" s="12">
        <v>378</v>
      </c>
      <c r="D13" s="15">
        <v>234</v>
      </c>
      <c r="E13" s="7">
        <v>83.75</v>
      </c>
      <c r="F13" s="7">
        <v>82.5</v>
      </c>
      <c r="G13" s="7">
        <f t="shared" si="0"/>
        <v>778.25</v>
      </c>
      <c r="H13" s="7">
        <v>10</v>
      </c>
      <c r="I13" s="7" t="s">
        <v>32</v>
      </c>
      <c r="J13" s="7" t="s">
        <v>33</v>
      </c>
      <c r="K13" s="7" t="s">
        <v>54</v>
      </c>
      <c r="L13" s="7" t="s">
        <v>55</v>
      </c>
    </row>
    <row r="14" spans="1:12" s="8" customFormat="1" ht="13.5" customHeight="1">
      <c r="A14" s="7">
        <v>11</v>
      </c>
      <c r="B14" s="10" t="s">
        <v>77</v>
      </c>
      <c r="C14" s="12">
        <v>358</v>
      </c>
      <c r="D14" s="15">
        <v>257</v>
      </c>
      <c r="E14" s="7">
        <v>78.75</v>
      </c>
      <c r="F14" s="7">
        <v>83.75</v>
      </c>
      <c r="G14" s="7">
        <f t="shared" si="0"/>
        <v>777.5</v>
      </c>
      <c r="H14" s="7">
        <v>11</v>
      </c>
      <c r="I14" s="7" t="s">
        <v>34</v>
      </c>
      <c r="J14" s="7" t="s">
        <v>35</v>
      </c>
      <c r="K14" s="7" t="s">
        <v>54</v>
      </c>
      <c r="L14" s="7" t="s">
        <v>55</v>
      </c>
    </row>
    <row r="15" spans="1:12" s="8" customFormat="1" ht="13.5" customHeight="1">
      <c r="A15" s="7">
        <v>12</v>
      </c>
      <c r="B15" s="10" t="s">
        <v>81</v>
      </c>
      <c r="C15" s="12">
        <v>351</v>
      </c>
      <c r="D15" s="15">
        <v>252</v>
      </c>
      <c r="E15" s="7">
        <v>85</v>
      </c>
      <c r="F15" s="7">
        <v>87</v>
      </c>
      <c r="G15" s="7">
        <f t="shared" si="0"/>
        <v>775</v>
      </c>
      <c r="H15" s="7">
        <v>12</v>
      </c>
      <c r="I15" s="7" t="s">
        <v>36</v>
      </c>
      <c r="J15" s="7" t="s">
        <v>37</v>
      </c>
      <c r="K15" s="7" t="s">
        <v>54</v>
      </c>
      <c r="L15" s="7" t="s">
        <v>55</v>
      </c>
    </row>
    <row r="16" spans="1:12" s="8" customFormat="1" ht="13.5" customHeight="1">
      <c r="A16" s="7">
        <v>13</v>
      </c>
      <c r="B16" s="10" t="s">
        <v>79</v>
      </c>
      <c r="C16" s="12">
        <v>354</v>
      </c>
      <c r="D16" s="15">
        <v>242</v>
      </c>
      <c r="E16" s="7">
        <v>87.5</v>
      </c>
      <c r="F16" s="7">
        <v>90</v>
      </c>
      <c r="G16" s="7">
        <f t="shared" si="0"/>
        <v>773.5</v>
      </c>
      <c r="H16" s="7">
        <v>13</v>
      </c>
      <c r="I16" s="7" t="s">
        <v>36</v>
      </c>
      <c r="J16" s="7" t="s">
        <v>37</v>
      </c>
      <c r="K16" s="7" t="s">
        <v>54</v>
      </c>
      <c r="L16" s="7" t="s">
        <v>55</v>
      </c>
    </row>
    <row r="17" spans="1:12" s="8" customFormat="1" ht="13.5" customHeight="1">
      <c r="A17" s="7">
        <v>14</v>
      </c>
      <c r="B17" s="10" t="s">
        <v>71</v>
      </c>
      <c r="C17" s="12">
        <v>374</v>
      </c>
      <c r="D17" s="15">
        <v>233</v>
      </c>
      <c r="E17" s="7">
        <v>82.5</v>
      </c>
      <c r="F17" s="7">
        <v>81.25</v>
      </c>
      <c r="G17" s="7">
        <f t="shared" si="0"/>
        <v>770.75</v>
      </c>
      <c r="H17" s="7">
        <v>14</v>
      </c>
      <c r="I17" s="7" t="s">
        <v>38</v>
      </c>
      <c r="J17" s="7" t="s">
        <v>39</v>
      </c>
      <c r="K17" s="7" t="s">
        <v>54</v>
      </c>
      <c r="L17" s="7" t="s">
        <v>55</v>
      </c>
    </row>
    <row r="18" spans="1:12" s="8" customFormat="1" ht="13.5" customHeight="1">
      <c r="A18" s="7">
        <v>15</v>
      </c>
      <c r="B18" s="10" t="s">
        <v>85</v>
      </c>
      <c r="C18" s="12">
        <v>341</v>
      </c>
      <c r="D18" s="15">
        <v>269</v>
      </c>
      <c r="E18" s="7">
        <v>79</v>
      </c>
      <c r="F18" s="7">
        <v>80</v>
      </c>
      <c r="G18" s="7">
        <f t="shared" si="0"/>
        <v>769</v>
      </c>
      <c r="H18" s="7">
        <v>15</v>
      </c>
      <c r="I18" s="7" t="s">
        <v>38</v>
      </c>
      <c r="J18" s="7" t="s">
        <v>39</v>
      </c>
      <c r="K18" s="7" t="s">
        <v>54</v>
      </c>
      <c r="L18" s="7" t="s">
        <v>55</v>
      </c>
    </row>
    <row r="19" spans="1:12" s="8" customFormat="1" ht="13.5" customHeight="1">
      <c r="A19" s="7">
        <v>16</v>
      </c>
      <c r="B19" s="10" t="s">
        <v>82</v>
      </c>
      <c r="C19" s="12">
        <v>351</v>
      </c>
      <c r="D19" s="15">
        <v>241</v>
      </c>
      <c r="E19" s="7">
        <v>86</v>
      </c>
      <c r="F19" s="7">
        <v>89</v>
      </c>
      <c r="G19" s="7">
        <f t="shared" si="0"/>
        <v>767</v>
      </c>
      <c r="H19" s="7">
        <v>16</v>
      </c>
      <c r="I19" s="7" t="s">
        <v>38</v>
      </c>
      <c r="J19" s="7" t="s">
        <v>39</v>
      </c>
      <c r="K19" s="7" t="s">
        <v>54</v>
      </c>
      <c r="L19" s="7" t="s">
        <v>55</v>
      </c>
    </row>
    <row r="20" spans="1:12" s="8" customFormat="1" ht="13.5" customHeight="1">
      <c r="A20" s="7">
        <v>17</v>
      </c>
      <c r="B20" s="10" t="s">
        <v>88</v>
      </c>
      <c r="C20" s="12">
        <v>331</v>
      </c>
      <c r="D20" s="15">
        <v>268</v>
      </c>
      <c r="E20" s="7">
        <v>81.25</v>
      </c>
      <c r="F20" s="7">
        <v>85</v>
      </c>
      <c r="G20" s="7">
        <f t="shared" si="0"/>
        <v>765.25</v>
      </c>
      <c r="H20" s="7">
        <v>17</v>
      </c>
      <c r="I20" s="7" t="s">
        <v>40</v>
      </c>
      <c r="J20" s="7" t="s">
        <v>41</v>
      </c>
      <c r="K20" s="7" t="s">
        <v>54</v>
      </c>
      <c r="L20" s="7" t="s">
        <v>55</v>
      </c>
    </row>
    <row r="21" spans="1:12" s="8" customFormat="1" ht="13.5" customHeight="1">
      <c r="A21" s="7">
        <v>18</v>
      </c>
      <c r="B21" s="10" t="s">
        <v>83</v>
      </c>
      <c r="C21" s="12">
        <v>345</v>
      </c>
      <c r="D21" s="15">
        <v>239</v>
      </c>
      <c r="E21" s="7">
        <v>86</v>
      </c>
      <c r="F21" s="7">
        <v>87</v>
      </c>
      <c r="G21" s="7">
        <f t="shared" si="0"/>
        <v>757</v>
      </c>
      <c r="H21" s="7">
        <v>18</v>
      </c>
      <c r="I21" s="7" t="s">
        <v>42</v>
      </c>
      <c r="J21" s="7" t="s">
        <v>43</v>
      </c>
      <c r="K21" s="7" t="s">
        <v>54</v>
      </c>
      <c r="L21" s="7" t="s">
        <v>55</v>
      </c>
    </row>
    <row r="22" spans="1:12" s="8" customFormat="1" ht="13.5" customHeight="1">
      <c r="A22" s="7">
        <v>19</v>
      </c>
      <c r="B22" s="10" t="s">
        <v>86</v>
      </c>
      <c r="C22" s="12">
        <v>340</v>
      </c>
      <c r="D22" s="15">
        <v>260</v>
      </c>
      <c r="E22" s="7">
        <v>76.25</v>
      </c>
      <c r="F22" s="7">
        <v>77.5</v>
      </c>
      <c r="G22" s="7">
        <f t="shared" si="0"/>
        <v>753.75</v>
      </c>
      <c r="H22" s="7">
        <v>19</v>
      </c>
      <c r="I22" s="7" t="s">
        <v>44</v>
      </c>
      <c r="J22" s="7" t="s">
        <v>45</v>
      </c>
      <c r="K22" s="7" t="s">
        <v>54</v>
      </c>
      <c r="L22" s="7" t="s">
        <v>55</v>
      </c>
    </row>
    <row r="23" spans="1:12" s="8" customFormat="1" ht="13.5" customHeight="1">
      <c r="A23" s="7">
        <v>20</v>
      </c>
      <c r="B23" s="10" t="s">
        <v>80</v>
      </c>
      <c r="C23" s="12">
        <v>353</v>
      </c>
      <c r="D23" s="15">
        <v>233</v>
      </c>
      <c r="E23" s="7">
        <v>82.5</v>
      </c>
      <c r="F23" s="7">
        <v>85</v>
      </c>
      <c r="G23" s="7">
        <f t="shared" si="0"/>
        <v>753.5</v>
      </c>
      <c r="H23" s="7">
        <v>20</v>
      </c>
      <c r="I23" s="7" t="s">
        <v>44</v>
      </c>
      <c r="J23" s="7" t="s">
        <v>45</v>
      </c>
      <c r="K23" s="7" t="s">
        <v>54</v>
      </c>
      <c r="L23" s="7" t="s">
        <v>55</v>
      </c>
    </row>
    <row r="24" spans="1:12" s="8" customFormat="1" ht="13.5" customHeight="1">
      <c r="A24" s="7">
        <v>21</v>
      </c>
      <c r="B24" s="10" t="s">
        <v>76</v>
      </c>
      <c r="C24" s="12">
        <v>358</v>
      </c>
      <c r="D24" s="15">
        <v>226</v>
      </c>
      <c r="E24" s="7">
        <v>81.25</v>
      </c>
      <c r="F24" s="7">
        <v>82.5</v>
      </c>
      <c r="G24" s="7">
        <f t="shared" si="0"/>
        <v>747.75</v>
      </c>
      <c r="H24" s="7">
        <v>21</v>
      </c>
      <c r="I24" s="7" t="s">
        <v>44</v>
      </c>
      <c r="J24" s="7" t="s">
        <v>45</v>
      </c>
      <c r="K24" s="7" t="s">
        <v>54</v>
      </c>
      <c r="L24" s="7" t="s">
        <v>55</v>
      </c>
    </row>
    <row r="25" spans="1:12" s="8" customFormat="1" ht="13.5" customHeight="1">
      <c r="A25" s="7">
        <v>22</v>
      </c>
      <c r="B25" s="10" t="s">
        <v>87</v>
      </c>
      <c r="C25" s="12">
        <v>334</v>
      </c>
      <c r="D25" s="15">
        <v>243</v>
      </c>
      <c r="E25" s="7">
        <v>85</v>
      </c>
      <c r="F25" s="7">
        <v>83</v>
      </c>
      <c r="G25" s="7">
        <f t="shared" si="0"/>
        <v>745</v>
      </c>
      <c r="H25" s="7">
        <v>22</v>
      </c>
      <c r="I25" s="7" t="s">
        <v>46</v>
      </c>
      <c r="J25" s="7" t="s">
        <v>47</v>
      </c>
      <c r="K25" s="7" t="s">
        <v>54</v>
      </c>
      <c r="L25" s="7" t="s">
        <v>55</v>
      </c>
    </row>
    <row r="26" spans="1:12" s="8" customFormat="1" ht="13.5" customHeight="1">
      <c r="A26" s="7">
        <v>23</v>
      </c>
      <c r="B26" s="10" t="s">
        <v>73</v>
      </c>
      <c r="C26" s="12">
        <v>369</v>
      </c>
      <c r="D26" s="15">
        <v>204</v>
      </c>
      <c r="E26" s="7">
        <v>88.75</v>
      </c>
      <c r="F26" s="7">
        <v>81.25</v>
      </c>
      <c r="G26" s="7">
        <f t="shared" si="0"/>
        <v>743</v>
      </c>
      <c r="H26" s="7">
        <v>23</v>
      </c>
      <c r="I26" s="7" t="s">
        <v>48</v>
      </c>
      <c r="J26" s="7" t="s">
        <v>49</v>
      </c>
      <c r="K26" s="7" t="s">
        <v>54</v>
      </c>
      <c r="L26" s="7" t="s">
        <v>55</v>
      </c>
    </row>
    <row r="27" spans="1:12" s="8" customFormat="1" ht="13.5" customHeight="1">
      <c r="A27" s="7">
        <v>24</v>
      </c>
      <c r="B27" s="10" t="s">
        <v>84</v>
      </c>
      <c r="C27" s="12">
        <v>341</v>
      </c>
      <c r="D27" s="15">
        <v>222</v>
      </c>
      <c r="E27" s="7">
        <v>88.75</v>
      </c>
      <c r="F27" s="7">
        <v>91.25</v>
      </c>
      <c r="G27" s="7">
        <f t="shared" si="0"/>
        <v>743</v>
      </c>
      <c r="H27" s="7">
        <v>24</v>
      </c>
      <c r="I27" s="7" t="s">
        <v>50</v>
      </c>
      <c r="J27" s="7" t="s">
        <v>51</v>
      </c>
      <c r="K27" s="7" t="s">
        <v>54</v>
      </c>
      <c r="L27" s="7" t="s">
        <v>55</v>
      </c>
    </row>
    <row r="28" spans="1:12" s="8" customFormat="1" ht="13.5" customHeight="1">
      <c r="A28" s="7">
        <v>25</v>
      </c>
      <c r="B28" s="10" t="s">
        <v>94</v>
      </c>
      <c r="C28" s="12">
        <v>308</v>
      </c>
      <c r="D28" s="15">
        <v>219</v>
      </c>
      <c r="E28" s="7">
        <v>80</v>
      </c>
      <c r="F28" s="7">
        <v>81</v>
      </c>
      <c r="G28" s="7">
        <f t="shared" si="0"/>
        <v>688</v>
      </c>
      <c r="H28" s="7">
        <v>25</v>
      </c>
      <c r="I28" s="7" t="s">
        <v>50</v>
      </c>
      <c r="J28" s="7" t="s">
        <v>51</v>
      </c>
      <c r="K28" s="7" t="s">
        <v>54</v>
      </c>
      <c r="L28" s="7" t="s">
        <v>55</v>
      </c>
    </row>
    <row r="29" spans="1:12" s="8" customFormat="1" ht="13.5" customHeight="1">
      <c r="A29" s="7">
        <v>26</v>
      </c>
      <c r="B29" s="10" t="s">
        <v>90</v>
      </c>
      <c r="C29" s="12">
        <v>321</v>
      </c>
      <c r="D29" s="15">
        <v>222</v>
      </c>
      <c r="E29" s="7">
        <v>70</v>
      </c>
      <c r="F29" s="7">
        <v>73.75</v>
      </c>
      <c r="G29" s="7">
        <f t="shared" si="0"/>
        <v>686.75</v>
      </c>
      <c r="H29" s="7">
        <v>26</v>
      </c>
      <c r="I29" s="7" t="s">
        <v>50</v>
      </c>
      <c r="J29" s="7" t="s">
        <v>51</v>
      </c>
      <c r="K29" s="7" t="s">
        <v>55</v>
      </c>
      <c r="L29" s="7" t="s">
        <v>55</v>
      </c>
    </row>
    <row r="30" spans="1:12" s="8" customFormat="1" ht="13.5" customHeight="1">
      <c r="A30" s="7">
        <v>27</v>
      </c>
      <c r="B30" s="10" t="s">
        <v>93</v>
      </c>
      <c r="C30" s="12">
        <v>317</v>
      </c>
      <c r="D30" s="15">
        <v>197</v>
      </c>
      <c r="E30" s="7">
        <v>77</v>
      </c>
      <c r="F30" s="7">
        <v>80</v>
      </c>
      <c r="G30" s="7">
        <f t="shared" si="0"/>
        <v>671</v>
      </c>
      <c r="H30" s="7">
        <v>27</v>
      </c>
      <c r="I30" s="7" t="s">
        <v>50</v>
      </c>
      <c r="J30" s="7" t="s">
        <v>51</v>
      </c>
      <c r="K30" s="7" t="s">
        <v>155</v>
      </c>
      <c r="L30" s="7" t="s">
        <v>155</v>
      </c>
    </row>
    <row r="31" spans="1:12" s="8" customFormat="1" ht="13.5" customHeight="1">
      <c r="A31" s="7">
        <v>28</v>
      </c>
      <c r="B31" s="10" t="s">
        <v>91</v>
      </c>
      <c r="C31" s="12">
        <v>319</v>
      </c>
      <c r="D31" s="15">
        <v>197</v>
      </c>
      <c r="E31" s="7">
        <v>73.75</v>
      </c>
      <c r="F31" s="7">
        <v>80</v>
      </c>
      <c r="G31" s="7">
        <f t="shared" si="0"/>
        <v>669.75</v>
      </c>
      <c r="H31" s="7">
        <v>28</v>
      </c>
      <c r="I31" s="7" t="s">
        <v>50</v>
      </c>
      <c r="J31" s="7" t="s">
        <v>51</v>
      </c>
      <c r="K31" s="7" t="s">
        <v>155</v>
      </c>
      <c r="L31" s="7" t="s">
        <v>155</v>
      </c>
    </row>
    <row r="32" spans="1:12" s="8" customFormat="1" ht="13.5" customHeight="1">
      <c r="A32" s="7">
        <v>29</v>
      </c>
      <c r="B32" s="10" t="s">
        <v>89</v>
      </c>
      <c r="C32" s="12">
        <v>325</v>
      </c>
      <c r="D32" s="15">
        <v>148</v>
      </c>
      <c r="E32" s="7">
        <v>81.25</v>
      </c>
      <c r="F32" s="7">
        <v>78.75</v>
      </c>
      <c r="G32" s="7">
        <f t="shared" si="0"/>
        <v>633</v>
      </c>
      <c r="H32" s="7">
        <v>29</v>
      </c>
      <c r="I32" s="7"/>
      <c r="J32" s="7"/>
      <c r="K32" s="7"/>
      <c r="L32" s="7"/>
    </row>
    <row r="33" spans="1:12" s="8" customFormat="1" ht="13.5" customHeight="1">
      <c r="A33" s="7">
        <v>30</v>
      </c>
      <c r="B33" s="10" t="s">
        <v>92</v>
      </c>
      <c r="C33" s="12">
        <v>318</v>
      </c>
      <c r="D33" s="15"/>
      <c r="E33" s="7"/>
      <c r="F33" s="7"/>
      <c r="G33" s="7">
        <f t="shared" si="0"/>
        <v>318</v>
      </c>
      <c r="H33" s="7">
        <v>30</v>
      </c>
      <c r="I33" s="7"/>
      <c r="J33" s="7"/>
      <c r="K33" s="7"/>
      <c r="L33" s="7"/>
    </row>
  </sheetData>
  <sheetProtection/>
  <mergeCells count="11">
    <mergeCell ref="C2:C3"/>
    <mergeCell ref="A1:L1"/>
    <mergeCell ref="L2:L3"/>
    <mergeCell ref="A2:A3"/>
    <mergeCell ref="B2:B3"/>
    <mergeCell ref="D2:F2"/>
    <mergeCell ref="K2:K3"/>
    <mergeCell ref="G2:G3"/>
    <mergeCell ref="H2:H3"/>
    <mergeCell ref="I2:I3"/>
    <mergeCell ref="J2:J3"/>
  </mergeCells>
  <printOptions/>
  <pageMargins left="0.75" right="0.75" top="0.42" bottom="1" header="0.2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5.25390625" style="0" customWidth="1"/>
    <col min="2" max="2" width="9.125" style="11" customWidth="1"/>
    <col min="3" max="3" width="9.50390625" style="0" customWidth="1"/>
    <col min="4" max="4" width="8.75390625" style="1" customWidth="1"/>
    <col min="5" max="5" width="9.25390625" style="0" customWidth="1"/>
    <col min="6" max="6" width="9.375" style="0" customWidth="1"/>
    <col min="7" max="7" width="9.75390625" style="0" customWidth="1"/>
    <col min="8" max="8" width="6.00390625" style="1" customWidth="1"/>
    <col min="9" max="9" width="8.625" style="1" customWidth="1"/>
    <col min="10" max="10" width="20.875" style="1" customWidth="1"/>
    <col min="11" max="12" width="10.25390625" style="1" customWidth="1"/>
  </cols>
  <sheetData>
    <row r="1" spans="1:12" ht="27">
      <c r="A1" s="34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9" customFormat="1" ht="24" customHeight="1">
      <c r="A2" s="32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11</v>
      </c>
      <c r="H2" s="33" t="s">
        <v>4</v>
      </c>
      <c r="I2" s="32" t="s">
        <v>5</v>
      </c>
      <c r="J2" s="32" t="s">
        <v>52</v>
      </c>
      <c r="K2" s="32" t="s">
        <v>14</v>
      </c>
      <c r="L2" s="32" t="s">
        <v>15</v>
      </c>
    </row>
    <row r="3" spans="1:12" s="9" customFormat="1" ht="24" customHeight="1">
      <c r="A3" s="32"/>
      <c r="B3" s="33"/>
      <c r="C3" s="33"/>
      <c r="D3" s="16" t="s">
        <v>7</v>
      </c>
      <c r="E3" s="16" t="s">
        <v>8</v>
      </c>
      <c r="F3" s="16" t="s">
        <v>9</v>
      </c>
      <c r="G3" s="33"/>
      <c r="H3" s="33"/>
      <c r="I3" s="32"/>
      <c r="J3" s="32"/>
      <c r="K3" s="32"/>
      <c r="L3" s="32"/>
    </row>
    <row r="4" spans="1:12" s="9" customFormat="1" ht="18" customHeight="1">
      <c r="A4" s="7">
        <v>1</v>
      </c>
      <c r="B4" s="17" t="s">
        <v>95</v>
      </c>
      <c r="C4" s="18">
        <v>389</v>
      </c>
      <c r="D4" s="7">
        <v>261</v>
      </c>
      <c r="E4" s="7">
        <v>92.5</v>
      </c>
      <c r="F4" s="7">
        <v>90</v>
      </c>
      <c r="G4" s="7">
        <f aca="true" t="shared" si="0" ref="G4:G22">SUM(C4:F4)</f>
        <v>832.5</v>
      </c>
      <c r="H4" s="7">
        <v>1</v>
      </c>
      <c r="I4" s="7" t="s">
        <v>17</v>
      </c>
      <c r="J4" s="17" t="s">
        <v>10</v>
      </c>
      <c r="K4" s="17" t="s">
        <v>54</v>
      </c>
      <c r="L4" s="17" t="s">
        <v>56</v>
      </c>
    </row>
    <row r="5" spans="1:12" s="9" customFormat="1" ht="18" customHeight="1">
      <c r="A5" s="7">
        <v>2</v>
      </c>
      <c r="B5" s="17" t="s">
        <v>157</v>
      </c>
      <c r="C5" s="18">
        <v>393</v>
      </c>
      <c r="D5" s="7">
        <v>251</v>
      </c>
      <c r="E5" s="7">
        <v>87.5</v>
      </c>
      <c r="F5" s="7">
        <v>81.25</v>
      </c>
      <c r="G5" s="7">
        <f t="shared" si="0"/>
        <v>812.75</v>
      </c>
      <c r="H5" s="7">
        <v>2</v>
      </c>
      <c r="I5" s="7" t="s">
        <v>17</v>
      </c>
      <c r="J5" s="17" t="s">
        <v>153</v>
      </c>
      <c r="K5" s="17" t="s">
        <v>54</v>
      </c>
      <c r="L5" s="17" t="s">
        <v>56</v>
      </c>
    </row>
    <row r="6" spans="1:12" s="9" customFormat="1" ht="18" customHeight="1">
      <c r="A6" s="7">
        <v>3</v>
      </c>
      <c r="B6" s="17" t="s">
        <v>96</v>
      </c>
      <c r="C6" s="18">
        <v>389</v>
      </c>
      <c r="D6" s="7">
        <v>240</v>
      </c>
      <c r="E6" s="7">
        <v>90</v>
      </c>
      <c r="F6" s="7">
        <v>88.75</v>
      </c>
      <c r="G6" s="7">
        <f t="shared" si="0"/>
        <v>807.75</v>
      </c>
      <c r="H6" s="7">
        <v>3</v>
      </c>
      <c r="I6" s="7" t="s">
        <v>17</v>
      </c>
      <c r="J6" s="17" t="s">
        <v>153</v>
      </c>
      <c r="K6" s="17" t="s">
        <v>54</v>
      </c>
      <c r="L6" s="17" t="s">
        <v>56</v>
      </c>
    </row>
    <row r="7" spans="1:12" s="9" customFormat="1" ht="18" customHeight="1">
      <c r="A7" s="7">
        <v>4</v>
      </c>
      <c r="B7" s="17" t="s">
        <v>99</v>
      </c>
      <c r="C7" s="18">
        <v>368</v>
      </c>
      <c r="D7" s="7">
        <v>259</v>
      </c>
      <c r="E7" s="7">
        <v>95</v>
      </c>
      <c r="F7" s="7">
        <v>83.75</v>
      </c>
      <c r="G7" s="7">
        <f t="shared" si="0"/>
        <v>805.75</v>
      </c>
      <c r="H7" s="7">
        <v>4</v>
      </c>
      <c r="I7" s="7" t="s">
        <v>17</v>
      </c>
      <c r="J7" s="17" t="s">
        <v>153</v>
      </c>
      <c r="K7" s="17" t="s">
        <v>54</v>
      </c>
      <c r="L7" s="17" t="s">
        <v>56</v>
      </c>
    </row>
    <row r="8" spans="1:12" s="9" customFormat="1" ht="18" customHeight="1">
      <c r="A8" s="7">
        <v>5</v>
      </c>
      <c r="B8" s="17" t="s">
        <v>97</v>
      </c>
      <c r="C8" s="18">
        <v>388</v>
      </c>
      <c r="D8" s="7">
        <v>239</v>
      </c>
      <c r="E8" s="7">
        <v>83.75</v>
      </c>
      <c r="F8" s="7">
        <v>77.5</v>
      </c>
      <c r="G8" s="7">
        <f t="shared" si="0"/>
        <v>788.25</v>
      </c>
      <c r="H8" s="7">
        <v>5</v>
      </c>
      <c r="I8" s="7" t="s">
        <v>17</v>
      </c>
      <c r="J8" s="17" t="s">
        <v>153</v>
      </c>
      <c r="K8" s="17" t="s">
        <v>54</v>
      </c>
      <c r="L8" s="17" t="s">
        <v>56</v>
      </c>
    </row>
    <row r="9" spans="1:12" s="9" customFormat="1" ht="18" customHeight="1">
      <c r="A9" s="7">
        <v>6</v>
      </c>
      <c r="B9" s="17" t="s">
        <v>103</v>
      </c>
      <c r="C9" s="18">
        <v>354</v>
      </c>
      <c r="D9" s="7">
        <v>246</v>
      </c>
      <c r="E9" s="7">
        <v>87.5</v>
      </c>
      <c r="F9" s="7">
        <v>86.25</v>
      </c>
      <c r="G9" s="7">
        <f t="shared" si="0"/>
        <v>773.75</v>
      </c>
      <c r="H9" s="7">
        <v>6</v>
      </c>
      <c r="I9" s="7" t="s">
        <v>17</v>
      </c>
      <c r="J9" s="17" t="s">
        <v>10</v>
      </c>
      <c r="K9" s="17" t="s">
        <v>54</v>
      </c>
      <c r="L9" s="17" t="s">
        <v>56</v>
      </c>
    </row>
    <row r="10" spans="1:12" s="9" customFormat="1" ht="18" customHeight="1">
      <c r="A10" s="7">
        <v>7</v>
      </c>
      <c r="B10" s="17" t="s">
        <v>101</v>
      </c>
      <c r="C10" s="18">
        <v>357</v>
      </c>
      <c r="D10" s="7">
        <v>240</v>
      </c>
      <c r="E10" s="7">
        <v>85</v>
      </c>
      <c r="F10" s="7">
        <v>82.5</v>
      </c>
      <c r="G10" s="7">
        <f t="shared" si="0"/>
        <v>764.5</v>
      </c>
      <c r="H10" s="7">
        <v>7</v>
      </c>
      <c r="I10" s="7" t="s">
        <v>17</v>
      </c>
      <c r="J10" s="17" t="s">
        <v>153</v>
      </c>
      <c r="K10" s="17" t="s">
        <v>56</v>
      </c>
      <c r="L10" s="17" t="s">
        <v>56</v>
      </c>
    </row>
    <row r="11" spans="1:12" s="9" customFormat="1" ht="18" customHeight="1">
      <c r="A11" s="7">
        <v>8</v>
      </c>
      <c r="B11" s="17" t="s">
        <v>102</v>
      </c>
      <c r="C11" s="18">
        <v>357</v>
      </c>
      <c r="D11" s="7">
        <v>227</v>
      </c>
      <c r="E11" s="7">
        <v>80</v>
      </c>
      <c r="F11" s="7">
        <v>81.25</v>
      </c>
      <c r="G11" s="7">
        <f t="shared" si="0"/>
        <v>745.25</v>
      </c>
      <c r="H11" s="7">
        <v>8</v>
      </c>
      <c r="I11" s="7"/>
      <c r="J11" s="19"/>
      <c r="K11" s="7"/>
      <c r="L11" s="7"/>
    </row>
    <row r="12" spans="1:12" s="9" customFormat="1" ht="18" customHeight="1">
      <c r="A12" s="7">
        <v>9</v>
      </c>
      <c r="B12" s="17" t="s">
        <v>100</v>
      </c>
      <c r="C12" s="18">
        <v>368</v>
      </c>
      <c r="D12" s="7">
        <v>223</v>
      </c>
      <c r="E12" s="7">
        <v>73.75</v>
      </c>
      <c r="F12" s="7">
        <v>80</v>
      </c>
      <c r="G12" s="7">
        <f t="shared" si="0"/>
        <v>744.75</v>
      </c>
      <c r="H12" s="7">
        <v>9</v>
      </c>
      <c r="I12" s="7"/>
      <c r="J12" s="19"/>
      <c r="K12" s="7"/>
      <c r="L12" s="7"/>
    </row>
    <row r="13" spans="1:12" s="9" customFormat="1" ht="18" customHeight="1">
      <c r="A13" s="7">
        <v>10</v>
      </c>
      <c r="B13" s="17" t="s">
        <v>98</v>
      </c>
      <c r="C13" s="18">
        <v>373</v>
      </c>
      <c r="D13" s="7">
        <v>200</v>
      </c>
      <c r="E13" s="7">
        <v>86.25</v>
      </c>
      <c r="F13" s="7">
        <v>81.25</v>
      </c>
      <c r="G13" s="7">
        <f t="shared" si="0"/>
        <v>740.5</v>
      </c>
      <c r="H13" s="7">
        <v>10</v>
      </c>
      <c r="I13" s="7"/>
      <c r="J13" s="19"/>
      <c r="K13" s="7"/>
      <c r="L13" s="7"/>
    </row>
    <row r="14" spans="1:12" s="9" customFormat="1" ht="18" customHeight="1">
      <c r="A14" s="7">
        <v>11</v>
      </c>
      <c r="B14" s="17" t="s">
        <v>104</v>
      </c>
      <c r="C14" s="18">
        <v>348</v>
      </c>
      <c r="D14" s="7">
        <v>227</v>
      </c>
      <c r="E14" s="7">
        <v>81.25</v>
      </c>
      <c r="F14" s="7">
        <v>73.75</v>
      </c>
      <c r="G14" s="7">
        <f t="shared" si="0"/>
        <v>730</v>
      </c>
      <c r="H14" s="7">
        <v>11</v>
      </c>
      <c r="I14" s="7"/>
      <c r="J14" s="7"/>
      <c r="K14" s="7"/>
      <c r="L14" s="7"/>
    </row>
    <row r="15" spans="1:12" s="9" customFormat="1" ht="18" customHeight="1">
      <c r="A15" s="7">
        <v>12</v>
      </c>
      <c r="B15" s="17" t="s">
        <v>110</v>
      </c>
      <c r="C15" s="18">
        <v>324</v>
      </c>
      <c r="D15" s="7">
        <v>237</v>
      </c>
      <c r="E15" s="7">
        <v>73.75</v>
      </c>
      <c r="F15" s="7">
        <v>82.5</v>
      </c>
      <c r="G15" s="7">
        <f t="shared" si="0"/>
        <v>717.25</v>
      </c>
      <c r="H15" s="7">
        <v>12</v>
      </c>
      <c r="I15" s="7"/>
      <c r="J15" s="7"/>
      <c r="K15" s="7"/>
      <c r="L15" s="7"/>
    </row>
    <row r="16" spans="1:12" s="9" customFormat="1" ht="18" customHeight="1">
      <c r="A16" s="7">
        <v>13</v>
      </c>
      <c r="B16" s="17" t="s">
        <v>107</v>
      </c>
      <c r="C16" s="18">
        <v>344</v>
      </c>
      <c r="D16" s="7">
        <v>189</v>
      </c>
      <c r="E16" s="7">
        <v>82.5</v>
      </c>
      <c r="F16" s="7">
        <v>80</v>
      </c>
      <c r="G16" s="7">
        <f t="shared" si="0"/>
        <v>695.5</v>
      </c>
      <c r="H16" s="7">
        <v>13</v>
      </c>
      <c r="I16" s="7"/>
      <c r="J16" s="7"/>
      <c r="K16" s="7"/>
      <c r="L16" s="7"/>
    </row>
    <row r="17" spans="1:12" s="9" customFormat="1" ht="18" customHeight="1">
      <c r="A17" s="7">
        <v>14</v>
      </c>
      <c r="B17" s="17" t="s">
        <v>109</v>
      </c>
      <c r="C17" s="18">
        <v>325</v>
      </c>
      <c r="D17" s="7">
        <v>206</v>
      </c>
      <c r="E17" s="7">
        <v>70</v>
      </c>
      <c r="F17" s="7">
        <v>73.75</v>
      </c>
      <c r="G17" s="7">
        <f t="shared" si="0"/>
        <v>674.75</v>
      </c>
      <c r="H17" s="7">
        <v>14</v>
      </c>
      <c r="I17" s="7"/>
      <c r="J17" s="7"/>
      <c r="K17" s="7"/>
      <c r="L17" s="7"/>
    </row>
    <row r="18" spans="1:12" s="9" customFormat="1" ht="18" customHeight="1">
      <c r="A18" s="7">
        <v>15</v>
      </c>
      <c r="B18" s="17" t="s">
        <v>112</v>
      </c>
      <c r="C18" s="18">
        <v>314</v>
      </c>
      <c r="D18" s="7">
        <v>170</v>
      </c>
      <c r="E18" s="7">
        <v>75</v>
      </c>
      <c r="F18" s="7">
        <v>80</v>
      </c>
      <c r="G18" s="7">
        <f t="shared" si="0"/>
        <v>639</v>
      </c>
      <c r="H18" s="7">
        <v>15</v>
      </c>
      <c r="I18" s="7"/>
      <c r="J18" s="7"/>
      <c r="K18" s="7"/>
      <c r="L18" s="7"/>
    </row>
    <row r="19" spans="1:12" s="9" customFormat="1" ht="18" customHeight="1">
      <c r="A19" s="7">
        <v>16</v>
      </c>
      <c r="B19" s="17" t="s">
        <v>105</v>
      </c>
      <c r="C19" s="18">
        <v>347</v>
      </c>
      <c r="D19" s="7"/>
      <c r="E19" s="7"/>
      <c r="F19" s="7"/>
      <c r="G19" s="7">
        <f t="shared" si="0"/>
        <v>347</v>
      </c>
      <c r="H19" s="7">
        <v>16</v>
      </c>
      <c r="I19" s="7"/>
      <c r="J19" s="7"/>
      <c r="K19" s="7"/>
      <c r="L19" s="7"/>
    </row>
    <row r="20" spans="1:12" s="9" customFormat="1" ht="18" customHeight="1">
      <c r="A20" s="7">
        <v>17</v>
      </c>
      <c r="B20" s="17" t="s">
        <v>106</v>
      </c>
      <c r="C20" s="18">
        <v>347</v>
      </c>
      <c r="D20" s="7"/>
      <c r="E20" s="7"/>
      <c r="F20" s="7"/>
      <c r="G20" s="7">
        <f t="shared" si="0"/>
        <v>347</v>
      </c>
      <c r="H20" s="7">
        <v>17</v>
      </c>
      <c r="I20" s="7"/>
      <c r="J20" s="7"/>
      <c r="K20" s="7"/>
      <c r="L20" s="7"/>
    </row>
    <row r="21" spans="1:12" s="9" customFormat="1" ht="18" customHeight="1">
      <c r="A21" s="7">
        <v>18</v>
      </c>
      <c r="B21" s="17" t="s">
        <v>108</v>
      </c>
      <c r="C21" s="18">
        <v>335</v>
      </c>
      <c r="D21" s="7"/>
      <c r="E21" s="7"/>
      <c r="F21" s="7"/>
      <c r="G21" s="7">
        <f t="shared" si="0"/>
        <v>335</v>
      </c>
      <c r="H21" s="7">
        <v>18</v>
      </c>
      <c r="I21" s="7"/>
      <c r="J21" s="7"/>
      <c r="K21" s="7"/>
      <c r="L21" s="7"/>
    </row>
    <row r="22" spans="1:12" s="9" customFormat="1" ht="18" customHeight="1">
      <c r="A22" s="7">
        <v>19</v>
      </c>
      <c r="B22" s="17" t="s">
        <v>111</v>
      </c>
      <c r="C22" s="18">
        <v>323</v>
      </c>
      <c r="D22" s="7"/>
      <c r="E22" s="7"/>
      <c r="F22" s="7"/>
      <c r="G22" s="7">
        <f t="shared" si="0"/>
        <v>323</v>
      </c>
      <c r="H22" s="7">
        <v>19</v>
      </c>
      <c r="I22" s="7"/>
      <c r="J22" s="7"/>
      <c r="K22" s="7"/>
      <c r="L22" s="7"/>
    </row>
  </sheetData>
  <sheetProtection/>
  <mergeCells count="11">
    <mergeCell ref="C2:C3"/>
    <mergeCell ref="A1:L1"/>
    <mergeCell ref="L2:L3"/>
    <mergeCell ref="A2:A3"/>
    <mergeCell ref="B2:B3"/>
    <mergeCell ref="D2:F2"/>
    <mergeCell ref="K2:K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J31" sqref="J31"/>
    </sheetView>
  </sheetViews>
  <sheetFormatPr defaultColWidth="9.00390625" defaultRowHeight="14.25"/>
  <cols>
    <col min="1" max="1" width="5.25390625" style="0" customWidth="1"/>
    <col min="2" max="2" width="9.00390625" style="13" customWidth="1"/>
    <col min="3" max="3" width="9.375" style="0" customWidth="1"/>
    <col min="4" max="4" width="8.625" style="1" customWidth="1"/>
    <col min="5" max="5" width="8.75390625" style="4" customWidth="1"/>
    <col min="6" max="6" width="8.625" style="5" customWidth="1"/>
    <col min="7" max="7" width="9.50390625" style="0" customWidth="1"/>
    <col min="8" max="8" width="6.375" style="1" customWidth="1"/>
    <col min="9" max="9" width="13.00390625" style="1" customWidth="1"/>
    <col min="10" max="10" width="19.875" style="1" customWidth="1"/>
    <col min="11" max="11" width="9.375" style="1" customWidth="1"/>
  </cols>
  <sheetData>
    <row r="1" spans="1:12" ht="27">
      <c r="A1" s="34" t="s">
        <v>154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37" t="s">
        <v>0</v>
      </c>
      <c r="B2" s="38" t="s">
        <v>1</v>
      </c>
      <c r="C2" s="38" t="s">
        <v>2</v>
      </c>
      <c r="D2" s="38" t="s">
        <v>3</v>
      </c>
      <c r="E2" s="38"/>
      <c r="F2" s="38"/>
      <c r="G2" s="38" t="s">
        <v>12</v>
      </c>
      <c r="H2" s="38" t="s">
        <v>4</v>
      </c>
      <c r="I2" s="37" t="s">
        <v>5</v>
      </c>
      <c r="J2" s="37" t="s">
        <v>52</v>
      </c>
      <c r="K2" s="37" t="s">
        <v>14</v>
      </c>
      <c r="L2" s="37" t="s">
        <v>15</v>
      </c>
    </row>
    <row r="3" spans="1:12" ht="19.5" customHeight="1">
      <c r="A3" s="37"/>
      <c r="B3" s="38"/>
      <c r="C3" s="38"/>
      <c r="D3" s="20" t="s">
        <v>7</v>
      </c>
      <c r="E3" s="21" t="s">
        <v>8</v>
      </c>
      <c r="F3" s="22" t="s">
        <v>9</v>
      </c>
      <c r="G3" s="38"/>
      <c r="H3" s="38"/>
      <c r="I3" s="37"/>
      <c r="J3" s="37"/>
      <c r="K3" s="37"/>
      <c r="L3" s="37"/>
    </row>
    <row r="4" spans="1:12" s="2" customFormat="1" ht="15" customHeight="1">
      <c r="A4" s="7">
        <v>1</v>
      </c>
      <c r="B4" s="18" t="s">
        <v>119</v>
      </c>
      <c r="C4" s="18">
        <v>411</v>
      </c>
      <c r="D4" s="7">
        <v>248</v>
      </c>
      <c r="E4" s="7">
        <v>91.3</v>
      </c>
      <c r="F4" s="7">
        <v>93.8</v>
      </c>
      <c r="G4" s="7">
        <f aca="true" t="shared" si="0" ref="G4:G43">SUM(C4:F4)</f>
        <v>844.0999999999999</v>
      </c>
      <c r="H4" s="7">
        <v>1</v>
      </c>
      <c r="I4" s="7" t="s">
        <v>158</v>
      </c>
      <c r="J4" s="7" t="s">
        <v>13</v>
      </c>
      <c r="K4" s="7" t="s">
        <v>159</v>
      </c>
      <c r="L4" s="7" t="s">
        <v>160</v>
      </c>
    </row>
    <row r="5" spans="1:12" s="2" customFormat="1" ht="15" customHeight="1">
      <c r="A5" s="7">
        <v>2</v>
      </c>
      <c r="B5" s="18" t="s">
        <v>122</v>
      </c>
      <c r="C5" s="18">
        <v>397</v>
      </c>
      <c r="D5" s="7">
        <v>267</v>
      </c>
      <c r="E5" s="7">
        <v>86.25</v>
      </c>
      <c r="F5" s="7">
        <v>86.25</v>
      </c>
      <c r="G5" s="7">
        <f t="shared" si="0"/>
        <v>836.5</v>
      </c>
      <c r="H5" s="7">
        <v>2</v>
      </c>
      <c r="I5" s="7" t="s">
        <v>158</v>
      </c>
      <c r="J5" s="7" t="s">
        <v>13</v>
      </c>
      <c r="K5" s="7" t="s">
        <v>159</v>
      </c>
      <c r="L5" s="7" t="s">
        <v>160</v>
      </c>
    </row>
    <row r="6" spans="1:12" s="2" customFormat="1" ht="15" customHeight="1">
      <c r="A6" s="7">
        <v>3</v>
      </c>
      <c r="B6" s="18" t="s">
        <v>114</v>
      </c>
      <c r="C6" s="18">
        <v>418</v>
      </c>
      <c r="D6" s="7">
        <v>231</v>
      </c>
      <c r="E6" s="7">
        <v>92.5</v>
      </c>
      <c r="F6" s="7">
        <v>92.5</v>
      </c>
      <c r="G6" s="7">
        <f t="shared" si="0"/>
        <v>834</v>
      </c>
      <c r="H6" s="7">
        <v>3</v>
      </c>
      <c r="I6" s="7" t="s">
        <v>158</v>
      </c>
      <c r="J6" s="7" t="s">
        <v>13</v>
      </c>
      <c r="K6" s="7" t="s">
        <v>159</v>
      </c>
      <c r="L6" s="7" t="s">
        <v>160</v>
      </c>
    </row>
    <row r="7" spans="1:12" s="2" customFormat="1" ht="15" customHeight="1">
      <c r="A7" s="7">
        <v>4</v>
      </c>
      <c r="B7" s="18" t="s">
        <v>123</v>
      </c>
      <c r="C7" s="18">
        <v>394</v>
      </c>
      <c r="D7" s="7">
        <v>265</v>
      </c>
      <c r="E7" s="7">
        <v>87.3</v>
      </c>
      <c r="F7" s="7">
        <v>86.3</v>
      </c>
      <c r="G7" s="7">
        <f t="shared" si="0"/>
        <v>832.5999999999999</v>
      </c>
      <c r="H7" s="7">
        <v>4</v>
      </c>
      <c r="I7" s="7" t="s">
        <v>158</v>
      </c>
      <c r="J7" s="7" t="s">
        <v>13</v>
      </c>
      <c r="K7" s="7" t="s">
        <v>159</v>
      </c>
      <c r="L7" s="7" t="s">
        <v>160</v>
      </c>
    </row>
    <row r="8" spans="1:12" s="2" customFormat="1" ht="15" customHeight="1">
      <c r="A8" s="7">
        <v>5</v>
      </c>
      <c r="B8" s="18" t="s">
        <v>118</v>
      </c>
      <c r="C8" s="18">
        <v>412</v>
      </c>
      <c r="D8" s="7">
        <v>231</v>
      </c>
      <c r="E8" s="7">
        <v>95</v>
      </c>
      <c r="F8" s="7">
        <v>92.5</v>
      </c>
      <c r="G8" s="7">
        <f t="shared" si="0"/>
        <v>830.5</v>
      </c>
      <c r="H8" s="7">
        <v>5</v>
      </c>
      <c r="I8" s="7" t="s">
        <v>158</v>
      </c>
      <c r="J8" s="7" t="s">
        <v>13</v>
      </c>
      <c r="K8" s="7" t="s">
        <v>159</v>
      </c>
      <c r="L8" s="7" t="s">
        <v>160</v>
      </c>
    </row>
    <row r="9" spans="1:12" s="2" customFormat="1" ht="15" customHeight="1">
      <c r="A9" s="7">
        <v>6</v>
      </c>
      <c r="B9" s="18" t="s">
        <v>117</v>
      </c>
      <c r="C9" s="18">
        <v>412</v>
      </c>
      <c r="D9" s="7">
        <v>233</v>
      </c>
      <c r="E9" s="7">
        <v>92.5</v>
      </c>
      <c r="F9" s="7">
        <v>91.3</v>
      </c>
      <c r="G9" s="7">
        <f t="shared" si="0"/>
        <v>828.8</v>
      </c>
      <c r="H9" s="7">
        <v>6</v>
      </c>
      <c r="I9" s="7" t="s">
        <v>158</v>
      </c>
      <c r="J9" s="7" t="s">
        <v>13</v>
      </c>
      <c r="K9" s="7" t="s">
        <v>159</v>
      </c>
      <c r="L9" s="7" t="s">
        <v>160</v>
      </c>
    </row>
    <row r="10" spans="1:12" s="2" customFormat="1" ht="15" customHeight="1">
      <c r="A10" s="7">
        <v>7</v>
      </c>
      <c r="B10" s="18" t="s">
        <v>124</v>
      </c>
      <c r="C10" s="18">
        <v>393</v>
      </c>
      <c r="D10" s="7">
        <v>260</v>
      </c>
      <c r="E10" s="7">
        <v>87.5</v>
      </c>
      <c r="F10" s="7">
        <v>81.25</v>
      </c>
      <c r="G10" s="7">
        <f t="shared" si="0"/>
        <v>821.75</v>
      </c>
      <c r="H10" s="7">
        <v>7</v>
      </c>
      <c r="I10" s="7" t="s">
        <v>158</v>
      </c>
      <c r="J10" s="7" t="s">
        <v>13</v>
      </c>
      <c r="K10" s="7" t="s">
        <v>159</v>
      </c>
      <c r="L10" s="7" t="s">
        <v>160</v>
      </c>
    </row>
    <row r="11" spans="1:12" s="2" customFormat="1" ht="15" customHeight="1">
      <c r="A11" s="7">
        <v>8</v>
      </c>
      <c r="B11" s="18" t="s">
        <v>116</v>
      </c>
      <c r="C11" s="18">
        <v>415</v>
      </c>
      <c r="D11" s="7">
        <v>235</v>
      </c>
      <c r="E11" s="7">
        <v>81.8</v>
      </c>
      <c r="F11" s="7">
        <v>86.8</v>
      </c>
      <c r="G11" s="7">
        <f t="shared" si="0"/>
        <v>818.5999999999999</v>
      </c>
      <c r="H11" s="7">
        <v>8</v>
      </c>
      <c r="I11" s="7" t="s">
        <v>158</v>
      </c>
      <c r="J11" s="7" t="s">
        <v>13</v>
      </c>
      <c r="K11" s="7" t="s">
        <v>159</v>
      </c>
      <c r="L11" s="7" t="s">
        <v>160</v>
      </c>
    </row>
    <row r="12" spans="1:12" s="2" customFormat="1" ht="15" customHeight="1">
      <c r="A12" s="7">
        <v>9</v>
      </c>
      <c r="B12" s="18" t="s">
        <v>115</v>
      </c>
      <c r="C12" s="18">
        <v>416</v>
      </c>
      <c r="D12" s="7">
        <v>236</v>
      </c>
      <c r="E12" s="7">
        <v>82.5</v>
      </c>
      <c r="F12" s="7">
        <v>81.25</v>
      </c>
      <c r="G12" s="7">
        <f t="shared" si="0"/>
        <v>815.75</v>
      </c>
      <c r="H12" s="7">
        <v>9</v>
      </c>
      <c r="I12" s="7" t="s">
        <v>158</v>
      </c>
      <c r="J12" s="7" t="s">
        <v>13</v>
      </c>
      <c r="K12" s="7" t="s">
        <v>159</v>
      </c>
      <c r="L12" s="7" t="s">
        <v>160</v>
      </c>
    </row>
    <row r="13" spans="1:12" s="2" customFormat="1" ht="15" customHeight="1">
      <c r="A13" s="7">
        <v>10</v>
      </c>
      <c r="B13" s="18" t="s">
        <v>113</v>
      </c>
      <c r="C13" s="18">
        <v>420</v>
      </c>
      <c r="D13" s="7">
        <v>228</v>
      </c>
      <c r="E13" s="7">
        <v>84.5</v>
      </c>
      <c r="F13" s="7">
        <v>81.75</v>
      </c>
      <c r="G13" s="7">
        <f t="shared" si="0"/>
        <v>814.25</v>
      </c>
      <c r="H13" s="7">
        <v>10</v>
      </c>
      <c r="I13" s="7" t="s">
        <v>158</v>
      </c>
      <c r="J13" s="7" t="s">
        <v>13</v>
      </c>
      <c r="K13" s="7" t="s">
        <v>160</v>
      </c>
      <c r="L13" s="7" t="s">
        <v>160</v>
      </c>
    </row>
    <row r="14" spans="1:12" s="2" customFormat="1" ht="15" customHeight="1">
      <c r="A14" s="7">
        <v>11</v>
      </c>
      <c r="B14" s="18" t="s">
        <v>133</v>
      </c>
      <c r="C14" s="18">
        <v>373</v>
      </c>
      <c r="D14" s="7">
        <v>258</v>
      </c>
      <c r="E14" s="7">
        <v>86.3</v>
      </c>
      <c r="F14" s="7">
        <v>92.5</v>
      </c>
      <c r="G14" s="7">
        <f t="shared" si="0"/>
        <v>809.8</v>
      </c>
      <c r="H14" s="7">
        <v>11</v>
      </c>
      <c r="I14" s="7" t="s">
        <v>158</v>
      </c>
      <c r="J14" s="7" t="s">
        <v>13</v>
      </c>
      <c r="K14" s="7" t="s">
        <v>160</v>
      </c>
      <c r="L14" s="7" t="s">
        <v>160</v>
      </c>
    </row>
    <row r="15" spans="1:12" s="2" customFormat="1" ht="15" customHeight="1">
      <c r="A15" s="7">
        <v>12</v>
      </c>
      <c r="B15" s="18" t="s">
        <v>121</v>
      </c>
      <c r="C15" s="18">
        <v>399</v>
      </c>
      <c r="D15" s="7">
        <v>229</v>
      </c>
      <c r="E15" s="7">
        <v>87</v>
      </c>
      <c r="F15" s="7">
        <v>94.25</v>
      </c>
      <c r="G15" s="7">
        <f t="shared" si="0"/>
        <v>809.25</v>
      </c>
      <c r="H15" s="7">
        <v>12</v>
      </c>
      <c r="I15" s="7"/>
      <c r="J15" s="7"/>
      <c r="K15" s="7"/>
      <c r="L15" s="7"/>
    </row>
    <row r="16" spans="1:12" s="2" customFormat="1" ht="15" customHeight="1">
      <c r="A16" s="7">
        <v>13</v>
      </c>
      <c r="B16" s="18" t="s">
        <v>132</v>
      </c>
      <c r="C16" s="18">
        <v>378</v>
      </c>
      <c r="D16" s="7">
        <v>253</v>
      </c>
      <c r="E16" s="7">
        <v>87.5</v>
      </c>
      <c r="F16" s="7">
        <v>86.3</v>
      </c>
      <c r="G16" s="7">
        <f t="shared" si="0"/>
        <v>804.8</v>
      </c>
      <c r="H16" s="7">
        <v>13</v>
      </c>
      <c r="I16" s="7"/>
      <c r="J16" s="7"/>
      <c r="K16" s="7"/>
      <c r="L16" s="7"/>
    </row>
    <row r="17" spans="1:12" s="2" customFormat="1" ht="15" customHeight="1">
      <c r="A17" s="7">
        <v>14</v>
      </c>
      <c r="B17" s="18" t="s">
        <v>130</v>
      </c>
      <c r="C17" s="18">
        <v>382</v>
      </c>
      <c r="D17" s="7">
        <v>241</v>
      </c>
      <c r="E17" s="7">
        <v>91.3</v>
      </c>
      <c r="F17" s="7">
        <v>87.5</v>
      </c>
      <c r="G17" s="7">
        <f t="shared" si="0"/>
        <v>801.8</v>
      </c>
      <c r="H17" s="7">
        <v>14</v>
      </c>
      <c r="I17" s="7"/>
      <c r="J17" s="7"/>
      <c r="K17" s="7"/>
      <c r="L17" s="7"/>
    </row>
    <row r="18" spans="1:12" s="2" customFormat="1" ht="15" customHeight="1">
      <c r="A18" s="7">
        <v>15</v>
      </c>
      <c r="B18" s="18" t="s">
        <v>125</v>
      </c>
      <c r="C18" s="18">
        <v>391</v>
      </c>
      <c r="D18" s="7">
        <v>234</v>
      </c>
      <c r="E18" s="7">
        <v>85.5</v>
      </c>
      <c r="F18" s="7">
        <v>85</v>
      </c>
      <c r="G18" s="7">
        <f t="shared" si="0"/>
        <v>795.5</v>
      </c>
      <c r="H18" s="7">
        <v>15</v>
      </c>
      <c r="I18" s="7"/>
      <c r="J18" s="7"/>
      <c r="K18" s="7"/>
      <c r="L18" s="7"/>
    </row>
    <row r="19" spans="1:12" s="2" customFormat="1" ht="15" customHeight="1">
      <c r="A19" s="7">
        <v>16</v>
      </c>
      <c r="B19" s="18" t="s">
        <v>128</v>
      </c>
      <c r="C19" s="18">
        <v>383</v>
      </c>
      <c r="D19" s="7">
        <v>243</v>
      </c>
      <c r="E19" s="7">
        <v>81.25</v>
      </c>
      <c r="F19" s="7">
        <v>86.25</v>
      </c>
      <c r="G19" s="7">
        <f t="shared" si="0"/>
        <v>793.5</v>
      </c>
      <c r="H19" s="7">
        <v>16</v>
      </c>
      <c r="I19" s="7"/>
      <c r="J19" s="7"/>
      <c r="K19" s="7"/>
      <c r="L19" s="23"/>
    </row>
    <row r="20" spans="1:12" s="2" customFormat="1" ht="15" customHeight="1">
      <c r="A20" s="7">
        <v>17</v>
      </c>
      <c r="B20" s="18" t="s">
        <v>134</v>
      </c>
      <c r="C20" s="18">
        <v>372</v>
      </c>
      <c r="D20" s="7">
        <v>250</v>
      </c>
      <c r="E20" s="7">
        <v>81.25</v>
      </c>
      <c r="F20" s="7">
        <v>86.25</v>
      </c>
      <c r="G20" s="7">
        <f t="shared" si="0"/>
        <v>789.5</v>
      </c>
      <c r="H20" s="7">
        <v>17</v>
      </c>
      <c r="I20" s="7"/>
      <c r="J20" s="7"/>
      <c r="K20" s="7"/>
      <c r="L20" s="23"/>
    </row>
    <row r="21" spans="1:12" s="2" customFormat="1" ht="15" customHeight="1">
      <c r="A21" s="7">
        <v>18</v>
      </c>
      <c r="B21" s="18" t="s">
        <v>136</v>
      </c>
      <c r="C21" s="18">
        <v>371</v>
      </c>
      <c r="D21" s="7">
        <v>244</v>
      </c>
      <c r="E21" s="7">
        <v>85.5</v>
      </c>
      <c r="F21" s="7">
        <v>85</v>
      </c>
      <c r="G21" s="7">
        <f t="shared" si="0"/>
        <v>785.5</v>
      </c>
      <c r="H21" s="7">
        <v>18</v>
      </c>
      <c r="I21" s="7"/>
      <c r="J21" s="7"/>
      <c r="K21" s="7"/>
      <c r="L21" s="23"/>
    </row>
    <row r="22" spans="1:12" s="2" customFormat="1" ht="15" customHeight="1">
      <c r="A22" s="7">
        <v>19</v>
      </c>
      <c r="B22" s="18" t="s">
        <v>18</v>
      </c>
      <c r="C22" s="18">
        <v>384</v>
      </c>
      <c r="D22" s="7">
        <v>234</v>
      </c>
      <c r="E22" s="7">
        <v>83.75</v>
      </c>
      <c r="F22" s="7">
        <v>83.75</v>
      </c>
      <c r="G22" s="7">
        <f t="shared" si="0"/>
        <v>785.5</v>
      </c>
      <c r="H22" s="7">
        <v>19</v>
      </c>
      <c r="I22" s="7"/>
      <c r="J22" s="7"/>
      <c r="K22" s="7"/>
      <c r="L22" s="23"/>
    </row>
    <row r="23" spans="1:12" s="2" customFormat="1" ht="15" customHeight="1">
      <c r="A23" s="7">
        <v>20</v>
      </c>
      <c r="B23" s="18" t="s">
        <v>120</v>
      </c>
      <c r="C23" s="18">
        <v>410</v>
      </c>
      <c r="D23" s="7">
        <v>204</v>
      </c>
      <c r="E23" s="7">
        <v>84.3</v>
      </c>
      <c r="F23" s="7">
        <v>86.8</v>
      </c>
      <c r="G23" s="7">
        <f t="shared" si="0"/>
        <v>785.0999999999999</v>
      </c>
      <c r="H23" s="7">
        <v>20</v>
      </c>
      <c r="I23" s="7"/>
      <c r="J23" s="7"/>
      <c r="K23" s="7"/>
      <c r="L23" s="7"/>
    </row>
    <row r="24" spans="1:12" s="2" customFormat="1" ht="15" customHeight="1">
      <c r="A24" s="7">
        <v>21</v>
      </c>
      <c r="B24" s="18" t="s">
        <v>127</v>
      </c>
      <c r="C24" s="18">
        <v>384</v>
      </c>
      <c r="D24" s="7">
        <v>214</v>
      </c>
      <c r="E24" s="7">
        <v>89.8</v>
      </c>
      <c r="F24" s="7">
        <v>89.3</v>
      </c>
      <c r="G24" s="7">
        <f t="shared" si="0"/>
        <v>777.0999999999999</v>
      </c>
      <c r="H24" s="7">
        <v>21</v>
      </c>
      <c r="I24" s="7"/>
      <c r="J24" s="7"/>
      <c r="K24" s="7"/>
      <c r="L24" s="23"/>
    </row>
    <row r="25" spans="1:12" s="2" customFormat="1" ht="15" customHeight="1">
      <c r="A25" s="7">
        <v>22</v>
      </c>
      <c r="B25" s="18" t="s">
        <v>135</v>
      </c>
      <c r="C25" s="18">
        <v>371</v>
      </c>
      <c r="D25" s="7">
        <v>236</v>
      </c>
      <c r="E25" s="7">
        <v>83.75</v>
      </c>
      <c r="F25" s="7">
        <v>85</v>
      </c>
      <c r="G25" s="7">
        <f t="shared" si="0"/>
        <v>775.75</v>
      </c>
      <c r="H25" s="7">
        <v>22</v>
      </c>
      <c r="I25" s="7"/>
      <c r="J25" s="7"/>
      <c r="K25" s="14"/>
      <c r="L25" s="23"/>
    </row>
    <row r="26" spans="1:12" s="2" customFormat="1" ht="15" customHeight="1">
      <c r="A26" s="7">
        <v>23</v>
      </c>
      <c r="B26" s="18" t="s">
        <v>126</v>
      </c>
      <c r="C26" s="18">
        <v>389</v>
      </c>
      <c r="D26" s="7">
        <v>221</v>
      </c>
      <c r="E26" s="7">
        <v>82.5</v>
      </c>
      <c r="F26" s="7">
        <v>81.25</v>
      </c>
      <c r="G26" s="7">
        <f t="shared" si="0"/>
        <v>773.75</v>
      </c>
      <c r="H26" s="7">
        <v>23</v>
      </c>
      <c r="I26" s="7"/>
      <c r="J26" s="7"/>
      <c r="K26" s="7"/>
      <c r="L26" s="7"/>
    </row>
    <row r="27" spans="1:12" ht="15" customHeight="1">
      <c r="A27" s="7">
        <v>24</v>
      </c>
      <c r="B27" s="18" t="s">
        <v>143</v>
      </c>
      <c r="C27" s="18">
        <v>350</v>
      </c>
      <c r="D27" s="7">
        <v>235</v>
      </c>
      <c r="E27" s="7">
        <v>86.25</v>
      </c>
      <c r="F27" s="7">
        <v>85</v>
      </c>
      <c r="G27" s="7">
        <f t="shared" si="0"/>
        <v>756.25</v>
      </c>
      <c r="H27" s="7">
        <v>24</v>
      </c>
      <c r="I27" s="7"/>
      <c r="J27" s="7"/>
      <c r="K27" s="7"/>
      <c r="L27" s="23"/>
    </row>
    <row r="28" spans="1:12" ht="15" customHeight="1">
      <c r="A28" s="7">
        <v>25</v>
      </c>
      <c r="B28" s="18" t="s">
        <v>131</v>
      </c>
      <c r="C28" s="18">
        <v>380</v>
      </c>
      <c r="D28" s="7">
        <v>202</v>
      </c>
      <c r="E28" s="7">
        <v>84.3</v>
      </c>
      <c r="F28" s="7">
        <v>86.8</v>
      </c>
      <c r="G28" s="7">
        <f t="shared" si="0"/>
        <v>753.0999999999999</v>
      </c>
      <c r="H28" s="7">
        <v>25</v>
      </c>
      <c r="I28" s="7"/>
      <c r="J28" s="7"/>
      <c r="K28" s="7"/>
      <c r="L28" s="23"/>
    </row>
    <row r="29" spans="1:12" ht="15" customHeight="1">
      <c r="A29" s="7">
        <v>26</v>
      </c>
      <c r="B29" s="18" t="s">
        <v>146</v>
      </c>
      <c r="C29" s="18">
        <v>344</v>
      </c>
      <c r="D29" s="7">
        <v>232</v>
      </c>
      <c r="E29" s="7">
        <v>82.5</v>
      </c>
      <c r="F29" s="7">
        <v>81.25</v>
      </c>
      <c r="G29" s="7">
        <f t="shared" si="0"/>
        <v>739.75</v>
      </c>
      <c r="H29" s="7">
        <v>26</v>
      </c>
      <c r="I29" s="7"/>
      <c r="J29" s="7"/>
      <c r="K29" s="7"/>
      <c r="L29" s="23"/>
    </row>
    <row r="30" spans="1:12" ht="15" customHeight="1">
      <c r="A30" s="7">
        <v>27</v>
      </c>
      <c r="B30" s="18" t="s">
        <v>144</v>
      </c>
      <c r="C30" s="18">
        <v>347</v>
      </c>
      <c r="D30" s="7">
        <v>221</v>
      </c>
      <c r="E30" s="7">
        <v>81.8</v>
      </c>
      <c r="F30" s="7">
        <v>84.3</v>
      </c>
      <c r="G30" s="7">
        <f t="shared" si="0"/>
        <v>734.0999999999999</v>
      </c>
      <c r="H30" s="7">
        <v>27</v>
      </c>
      <c r="I30" s="7"/>
      <c r="J30" s="7"/>
      <c r="K30" s="7"/>
      <c r="L30" s="23"/>
    </row>
    <row r="31" spans="1:12" ht="15" customHeight="1">
      <c r="A31" s="7">
        <v>28</v>
      </c>
      <c r="B31" s="18" t="s">
        <v>142</v>
      </c>
      <c r="C31" s="18">
        <v>350</v>
      </c>
      <c r="D31" s="7">
        <v>211</v>
      </c>
      <c r="E31" s="7">
        <v>85.5</v>
      </c>
      <c r="F31" s="7">
        <v>85.5</v>
      </c>
      <c r="G31" s="7">
        <f t="shared" si="0"/>
        <v>732</v>
      </c>
      <c r="H31" s="7">
        <v>28</v>
      </c>
      <c r="I31" s="7"/>
      <c r="J31" s="7"/>
      <c r="K31" s="7"/>
      <c r="L31" s="7"/>
    </row>
    <row r="32" spans="1:12" ht="15" customHeight="1">
      <c r="A32" s="7">
        <v>29</v>
      </c>
      <c r="B32" s="18" t="s">
        <v>129</v>
      </c>
      <c r="C32" s="18">
        <v>382</v>
      </c>
      <c r="D32" s="7">
        <v>180</v>
      </c>
      <c r="E32" s="7">
        <v>78</v>
      </c>
      <c r="F32" s="7">
        <v>81.75</v>
      </c>
      <c r="G32" s="7">
        <f t="shared" si="0"/>
        <v>721.75</v>
      </c>
      <c r="H32" s="7">
        <v>29</v>
      </c>
      <c r="I32" s="7"/>
      <c r="J32" s="7"/>
      <c r="K32" s="7"/>
      <c r="L32" s="23"/>
    </row>
    <row r="33" spans="1:12" ht="15" customHeight="1">
      <c r="A33" s="7">
        <v>30</v>
      </c>
      <c r="B33" s="18" t="s">
        <v>139</v>
      </c>
      <c r="C33" s="18">
        <v>355</v>
      </c>
      <c r="D33" s="7">
        <v>189</v>
      </c>
      <c r="E33" s="7">
        <v>87.5</v>
      </c>
      <c r="F33" s="7">
        <v>86.25</v>
      </c>
      <c r="G33" s="7">
        <f t="shared" si="0"/>
        <v>717.75</v>
      </c>
      <c r="H33" s="7">
        <v>30</v>
      </c>
      <c r="I33" s="7"/>
      <c r="J33" s="7"/>
      <c r="K33" s="7"/>
      <c r="L33" s="23"/>
    </row>
    <row r="34" spans="1:12" ht="15" customHeight="1">
      <c r="A34" s="7">
        <v>31</v>
      </c>
      <c r="B34" s="18" t="s">
        <v>140</v>
      </c>
      <c r="C34" s="18">
        <v>354</v>
      </c>
      <c r="D34" s="7">
        <v>196</v>
      </c>
      <c r="E34" s="7">
        <v>82.5</v>
      </c>
      <c r="F34" s="7">
        <v>81.3</v>
      </c>
      <c r="G34" s="7">
        <f t="shared" si="0"/>
        <v>713.8</v>
      </c>
      <c r="H34" s="7">
        <v>31</v>
      </c>
      <c r="I34" s="7"/>
      <c r="J34" s="7"/>
      <c r="K34" s="7"/>
      <c r="L34" s="23"/>
    </row>
    <row r="35" spans="1:12" ht="15" customHeight="1">
      <c r="A35" s="7">
        <v>32</v>
      </c>
      <c r="B35" s="18" t="s">
        <v>141</v>
      </c>
      <c r="C35" s="18">
        <v>350</v>
      </c>
      <c r="D35" s="7">
        <v>202</v>
      </c>
      <c r="E35" s="7">
        <v>78.8</v>
      </c>
      <c r="F35" s="7">
        <v>83</v>
      </c>
      <c r="G35" s="7">
        <f t="shared" si="0"/>
        <v>713.8</v>
      </c>
      <c r="H35" s="7">
        <v>32</v>
      </c>
      <c r="I35" s="7"/>
      <c r="J35" s="7"/>
      <c r="K35" s="7"/>
      <c r="L35" s="23"/>
    </row>
    <row r="36" spans="1:12" ht="15" customHeight="1">
      <c r="A36" s="7">
        <v>33</v>
      </c>
      <c r="B36" s="18" t="s">
        <v>137</v>
      </c>
      <c r="C36" s="18">
        <v>366</v>
      </c>
      <c r="D36" s="7">
        <v>180</v>
      </c>
      <c r="E36" s="7">
        <v>81.3</v>
      </c>
      <c r="F36" s="7">
        <v>86.3</v>
      </c>
      <c r="G36" s="7">
        <f t="shared" si="0"/>
        <v>713.5999999999999</v>
      </c>
      <c r="H36" s="7">
        <v>33</v>
      </c>
      <c r="I36" s="7"/>
      <c r="J36" s="7"/>
      <c r="K36" s="7"/>
      <c r="L36" s="23"/>
    </row>
    <row r="37" spans="1:12" ht="15" customHeight="1">
      <c r="A37" s="7">
        <v>34</v>
      </c>
      <c r="B37" s="18" t="s">
        <v>149</v>
      </c>
      <c r="C37" s="18">
        <v>341</v>
      </c>
      <c r="D37" s="17">
        <v>205</v>
      </c>
      <c r="E37" s="24">
        <v>77.5</v>
      </c>
      <c r="F37" s="25">
        <v>77.5</v>
      </c>
      <c r="G37" s="7">
        <f t="shared" si="0"/>
        <v>701</v>
      </c>
      <c r="H37" s="7">
        <v>34</v>
      </c>
      <c r="I37" s="7"/>
      <c r="J37" s="7"/>
      <c r="K37" s="7"/>
      <c r="L37" s="23"/>
    </row>
    <row r="38" spans="1:12" ht="15" customHeight="1">
      <c r="A38" s="7">
        <v>35</v>
      </c>
      <c r="B38" s="18" t="s">
        <v>138</v>
      </c>
      <c r="C38" s="18">
        <v>359</v>
      </c>
      <c r="D38" s="7">
        <v>158</v>
      </c>
      <c r="E38" s="7">
        <v>83.75</v>
      </c>
      <c r="F38" s="7">
        <v>85</v>
      </c>
      <c r="G38" s="7">
        <f t="shared" si="0"/>
        <v>685.75</v>
      </c>
      <c r="H38" s="7">
        <v>35</v>
      </c>
      <c r="I38" s="7"/>
      <c r="J38" s="7"/>
      <c r="K38" s="7"/>
      <c r="L38" s="23"/>
    </row>
    <row r="39" spans="1:12" ht="15" customHeight="1">
      <c r="A39" s="7">
        <v>36</v>
      </c>
      <c r="B39" s="18" t="s">
        <v>150</v>
      </c>
      <c r="C39" s="18">
        <v>328</v>
      </c>
      <c r="D39" s="17">
        <v>180</v>
      </c>
      <c r="E39" s="24">
        <v>86.8</v>
      </c>
      <c r="F39" s="25">
        <v>85.5</v>
      </c>
      <c r="G39" s="7">
        <f t="shared" si="0"/>
        <v>680.3</v>
      </c>
      <c r="H39" s="7">
        <v>36</v>
      </c>
      <c r="I39" s="7"/>
      <c r="J39" s="7"/>
      <c r="K39" s="7"/>
      <c r="L39" s="23"/>
    </row>
    <row r="40" spans="1:12" ht="15" customHeight="1">
      <c r="A40" s="7">
        <v>37</v>
      </c>
      <c r="B40" s="18" t="s">
        <v>145</v>
      </c>
      <c r="C40" s="18">
        <v>347</v>
      </c>
      <c r="D40" s="7">
        <v>180</v>
      </c>
      <c r="E40" s="7">
        <v>73.75</v>
      </c>
      <c r="F40" s="7">
        <v>76.25</v>
      </c>
      <c r="G40" s="7">
        <f t="shared" si="0"/>
        <v>677</v>
      </c>
      <c r="H40" s="7">
        <v>37</v>
      </c>
      <c r="I40" s="17"/>
      <c r="J40" s="17"/>
      <c r="K40" s="17"/>
      <c r="L40" s="26"/>
    </row>
    <row r="41" spans="1:12" ht="15" customHeight="1">
      <c r="A41" s="7">
        <v>38</v>
      </c>
      <c r="B41" s="18" t="s">
        <v>148</v>
      </c>
      <c r="C41" s="18">
        <v>342</v>
      </c>
      <c r="D41" s="17">
        <v>158</v>
      </c>
      <c r="E41" s="24">
        <v>86</v>
      </c>
      <c r="F41" s="25">
        <v>83.8</v>
      </c>
      <c r="G41" s="7">
        <f t="shared" si="0"/>
        <v>669.8</v>
      </c>
      <c r="H41" s="7">
        <v>38</v>
      </c>
      <c r="I41" s="17"/>
      <c r="J41" s="17"/>
      <c r="K41" s="17"/>
      <c r="L41" s="26"/>
    </row>
    <row r="42" spans="1:12" ht="15" customHeight="1">
      <c r="A42" s="7">
        <v>39</v>
      </c>
      <c r="B42" s="18" t="s">
        <v>151</v>
      </c>
      <c r="C42" s="18">
        <v>324</v>
      </c>
      <c r="D42" s="17">
        <v>180</v>
      </c>
      <c r="E42" s="24">
        <v>72.5</v>
      </c>
      <c r="F42" s="25">
        <v>75</v>
      </c>
      <c r="G42" s="7">
        <f t="shared" si="0"/>
        <v>651.5</v>
      </c>
      <c r="H42" s="7">
        <v>39</v>
      </c>
      <c r="I42" s="17"/>
      <c r="J42" s="17"/>
      <c r="K42" s="17"/>
      <c r="L42" s="26"/>
    </row>
    <row r="43" spans="1:12" ht="15" customHeight="1">
      <c r="A43" s="7">
        <v>40</v>
      </c>
      <c r="B43" s="18" t="s">
        <v>147</v>
      </c>
      <c r="C43" s="18">
        <v>343</v>
      </c>
      <c r="D43" s="7">
        <v>116</v>
      </c>
      <c r="E43" s="7">
        <v>71.25</v>
      </c>
      <c r="F43" s="7">
        <v>67.5</v>
      </c>
      <c r="G43" s="7">
        <f t="shared" si="0"/>
        <v>597.75</v>
      </c>
      <c r="H43" s="7">
        <v>40</v>
      </c>
      <c r="I43" s="17"/>
      <c r="J43" s="17"/>
      <c r="K43" s="17"/>
      <c r="L43" s="26"/>
    </row>
  </sheetData>
  <sheetProtection/>
  <mergeCells count="11">
    <mergeCell ref="C2:C3"/>
    <mergeCell ref="A1:L1"/>
    <mergeCell ref="L2:L3"/>
    <mergeCell ref="A2:A3"/>
    <mergeCell ref="B2:B3"/>
    <mergeCell ref="D2:F2"/>
    <mergeCell ref="K2:K3"/>
    <mergeCell ref="G2:G3"/>
    <mergeCell ref="H2:H3"/>
    <mergeCell ref="I2:I3"/>
    <mergeCell ref="J2:J3"/>
  </mergeCells>
  <printOptions/>
  <pageMargins left="0.7480314960629921" right="0.7480314960629921" top="0.984251968503937" bottom="0.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4.375" style="0" customWidth="1"/>
    <col min="2" max="2" width="9.00390625" style="3" customWidth="1"/>
    <col min="3" max="3" width="9.875" style="0" customWidth="1"/>
    <col min="4" max="4" width="8.75390625" style="1" customWidth="1"/>
    <col min="5" max="5" width="8.75390625" style="0" customWidth="1"/>
    <col min="7" max="7" width="9.25390625" style="0" customWidth="1"/>
    <col min="8" max="8" width="8.375" style="1" customWidth="1"/>
    <col min="9" max="9" width="21.375" style="1" customWidth="1"/>
    <col min="10" max="10" width="9.25390625" style="1" customWidth="1"/>
    <col min="11" max="11" width="8.625" style="1" customWidth="1"/>
    <col min="12" max="12" width="13.75390625" style="1" customWidth="1"/>
  </cols>
  <sheetData>
    <row r="1" spans="1:12" ht="27">
      <c r="A1" s="34" t="s">
        <v>161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1" customHeight="1">
      <c r="A2" s="40" t="s">
        <v>0</v>
      </c>
      <c r="B2" s="42" t="s">
        <v>1</v>
      </c>
      <c r="C2" s="45" t="s">
        <v>2</v>
      </c>
      <c r="D2" s="43" t="s">
        <v>3</v>
      </c>
      <c r="E2" s="44"/>
      <c r="F2" s="44"/>
      <c r="G2" s="47" t="s">
        <v>11</v>
      </c>
      <c r="H2" s="40" t="s">
        <v>5</v>
      </c>
      <c r="I2" s="40" t="s">
        <v>52</v>
      </c>
      <c r="J2" s="39" t="s">
        <v>14</v>
      </c>
      <c r="K2" s="40" t="s">
        <v>15</v>
      </c>
      <c r="L2" s="39" t="s">
        <v>6</v>
      </c>
    </row>
    <row r="3" spans="1:12" ht="21" customHeight="1">
      <c r="A3" s="41"/>
      <c r="B3" s="42"/>
      <c r="C3" s="46"/>
      <c r="D3" s="27" t="s">
        <v>7</v>
      </c>
      <c r="E3" s="27" t="s">
        <v>8</v>
      </c>
      <c r="F3" s="27" t="s">
        <v>9</v>
      </c>
      <c r="G3" s="48"/>
      <c r="H3" s="41"/>
      <c r="I3" s="41"/>
      <c r="J3" s="39"/>
      <c r="K3" s="41"/>
      <c r="L3" s="39"/>
    </row>
    <row r="4" spans="1:12" s="28" customFormat="1" ht="16.5" customHeight="1">
      <c r="A4" s="17">
        <v>1</v>
      </c>
      <c r="B4" s="17" t="s">
        <v>162</v>
      </c>
      <c r="C4" s="17"/>
      <c r="D4" s="17"/>
      <c r="E4" s="17"/>
      <c r="F4" s="17"/>
      <c r="G4" s="17">
        <f aca="true" t="shared" si="0" ref="G4:G25">SUM(C4:F4)</f>
        <v>0</v>
      </c>
      <c r="H4" s="17" t="s">
        <v>17</v>
      </c>
      <c r="I4" s="17" t="s">
        <v>10</v>
      </c>
      <c r="J4" s="17" t="s">
        <v>54</v>
      </c>
      <c r="K4" s="17" t="s">
        <v>54</v>
      </c>
      <c r="L4" s="17" t="s">
        <v>19</v>
      </c>
    </row>
    <row r="5" spans="1:12" s="28" customFormat="1" ht="16.5" customHeight="1">
      <c r="A5" s="17">
        <v>2</v>
      </c>
      <c r="B5" s="17" t="s">
        <v>163</v>
      </c>
      <c r="C5" s="17"/>
      <c r="D5" s="17"/>
      <c r="E5" s="17"/>
      <c r="F5" s="17"/>
      <c r="G5" s="17">
        <f t="shared" si="0"/>
        <v>0</v>
      </c>
      <c r="H5" s="17" t="s">
        <v>17</v>
      </c>
      <c r="I5" s="17" t="s">
        <v>16</v>
      </c>
      <c r="J5" s="17" t="s">
        <v>54</v>
      </c>
      <c r="K5" s="17" t="s">
        <v>54</v>
      </c>
      <c r="L5" s="17" t="s">
        <v>19</v>
      </c>
    </row>
    <row r="6" spans="1:12" s="28" customFormat="1" ht="16.5" customHeight="1">
      <c r="A6" s="17">
        <v>3</v>
      </c>
      <c r="B6" s="17" t="s">
        <v>164</v>
      </c>
      <c r="C6" s="17"/>
      <c r="D6" s="17"/>
      <c r="E6" s="17"/>
      <c r="F6" s="17"/>
      <c r="G6" s="17">
        <f t="shared" si="0"/>
        <v>0</v>
      </c>
      <c r="H6" s="17" t="s">
        <v>17</v>
      </c>
      <c r="I6" s="17" t="s">
        <v>16</v>
      </c>
      <c r="J6" s="17" t="s">
        <v>54</v>
      </c>
      <c r="K6" s="17" t="s">
        <v>54</v>
      </c>
      <c r="L6" s="17" t="s">
        <v>19</v>
      </c>
    </row>
    <row r="7" spans="1:12" s="28" customFormat="1" ht="16.5" customHeight="1">
      <c r="A7" s="17">
        <v>4</v>
      </c>
      <c r="B7" s="17" t="s">
        <v>175</v>
      </c>
      <c r="C7" s="17"/>
      <c r="D7" s="17"/>
      <c r="E7" s="17"/>
      <c r="F7" s="17"/>
      <c r="G7" s="17">
        <f t="shared" si="0"/>
        <v>0</v>
      </c>
      <c r="H7" s="17" t="s">
        <v>17</v>
      </c>
      <c r="I7" s="17" t="s">
        <v>16</v>
      </c>
      <c r="J7" s="17" t="s">
        <v>54</v>
      </c>
      <c r="K7" s="17" t="s">
        <v>54</v>
      </c>
      <c r="L7" s="17" t="s">
        <v>19</v>
      </c>
    </row>
    <row r="8" spans="1:12" s="28" customFormat="1" ht="16.5" customHeight="1">
      <c r="A8" s="17">
        <v>5</v>
      </c>
      <c r="B8" s="17" t="s">
        <v>165</v>
      </c>
      <c r="C8" s="17"/>
      <c r="D8" s="17"/>
      <c r="E8" s="17"/>
      <c r="F8" s="17"/>
      <c r="G8" s="17">
        <f t="shared" si="0"/>
        <v>0</v>
      </c>
      <c r="H8" s="17" t="s">
        <v>17</v>
      </c>
      <c r="I8" s="17" t="s">
        <v>16</v>
      </c>
      <c r="J8" s="17" t="s">
        <v>54</v>
      </c>
      <c r="K8" s="17" t="s">
        <v>54</v>
      </c>
      <c r="L8" s="17" t="s">
        <v>19</v>
      </c>
    </row>
    <row r="9" spans="1:12" s="28" customFormat="1" ht="16.5" customHeight="1">
      <c r="A9" s="17">
        <v>6</v>
      </c>
      <c r="B9" s="17" t="s">
        <v>166</v>
      </c>
      <c r="C9" s="17">
        <v>378</v>
      </c>
      <c r="D9" s="17">
        <v>191</v>
      </c>
      <c r="E9" s="17"/>
      <c r="F9" s="17"/>
      <c r="G9" s="17">
        <f t="shared" si="0"/>
        <v>569</v>
      </c>
      <c r="H9" s="17" t="s">
        <v>17</v>
      </c>
      <c r="I9" s="17" t="s">
        <v>10</v>
      </c>
      <c r="J9" s="17" t="s">
        <v>54</v>
      </c>
      <c r="K9" s="17" t="s">
        <v>56</v>
      </c>
      <c r="L9" s="17" t="s">
        <v>53</v>
      </c>
    </row>
    <row r="10" spans="1:12" s="28" customFormat="1" ht="16.5" customHeight="1">
      <c r="A10" s="17">
        <v>7</v>
      </c>
      <c r="B10" s="17" t="s">
        <v>167</v>
      </c>
      <c r="C10" s="17">
        <v>372</v>
      </c>
      <c r="D10" s="17">
        <v>228</v>
      </c>
      <c r="E10" s="17"/>
      <c r="F10" s="17"/>
      <c r="G10" s="17">
        <f t="shared" si="0"/>
        <v>600</v>
      </c>
      <c r="H10" s="17" t="s">
        <v>17</v>
      </c>
      <c r="I10" s="17" t="s">
        <v>10</v>
      </c>
      <c r="J10" s="17" t="s">
        <v>54</v>
      </c>
      <c r="K10" s="17" t="s">
        <v>56</v>
      </c>
      <c r="L10" s="17" t="s">
        <v>53</v>
      </c>
    </row>
    <row r="11" spans="1:12" s="28" customFormat="1" ht="16.5" customHeight="1">
      <c r="A11" s="17">
        <v>8</v>
      </c>
      <c r="B11" s="17" t="s">
        <v>168</v>
      </c>
      <c r="C11" s="17">
        <v>331</v>
      </c>
      <c r="D11" s="17">
        <v>248</v>
      </c>
      <c r="E11" s="17"/>
      <c r="F11" s="17"/>
      <c r="G11" s="17">
        <f t="shared" si="0"/>
        <v>579</v>
      </c>
      <c r="H11" s="17" t="s">
        <v>17</v>
      </c>
      <c r="I11" s="17" t="s">
        <v>10</v>
      </c>
      <c r="J11" s="17" t="s">
        <v>54</v>
      </c>
      <c r="K11" s="17" t="s">
        <v>56</v>
      </c>
      <c r="L11" s="17" t="s">
        <v>53</v>
      </c>
    </row>
    <row r="12" spans="1:12" s="28" customFormat="1" ht="16.5" customHeight="1">
      <c r="A12" s="17">
        <v>9</v>
      </c>
      <c r="B12" s="17" t="s">
        <v>169</v>
      </c>
      <c r="C12" s="17">
        <v>391</v>
      </c>
      <c r="D12" s="17">
        <v>271</v>
      </c>
      <c r="E12" s="17"/>
      <c r="F12" s="17"/>
      <c r="G12" s="17">
        <f t="shared" si="0"/>
        <v>662</v>
      </c>
      <c r="H12" s="17" t="s">
        <v>17</v>
      </c>
      <c r="I12" s="17" t="s">
        <v>153</v>
      </c>
      <c r="J12" s="17" t="s">
        <v>54</v>
      </c>
      <c r="K12" s="17" t="s">
        <v>56</v>
      </c>
      <c r="L12" s="17" t="s">
        <v>53</v>
      </c>
    </row>
    <row r="13" spans="1:12" s="28" customFormat="1" ht="16.5" customHeight="1">
      <c r="A13" s="17">
        <v>10</v>
      </c>
      <c r="B13" s="17" t="s">
        <v>170</v>
      </c>
      <c r="C13" s="17">
        <v>389</v>
      </c>
      <c r="D13" s="17">
        <v>253</v>
      </c>
      <c r="E13" s="17"/>
      <c r="F13" s="17"/>
      <c r="G13" s="17">
        <f t="shared" si="0"/>
        <v>642</v>
      </c>
      <c r="H13" s="17" t="s">
        <v>17</v>
      </c>
      <c r="I13" s="17" t="s">
        <v>153</v>
      </c>
      <c r="J13" s="17" t="s">
        <v>54</v>
      </c>
      <c r="K13" s="17" t="s">
        <v>56</v>
      </c>
      <c r="L13" s="17" t="s">
        <v>53</v>
      </c>
    </row>
    <row r="14" spans="1:12" s="28" customFormat="1" ht="16.5" customHeight="1">
      <c r="A14" s="17">
        <v>11</v>
      </c>
      <c r="B14" s="17" t="s">
        <v>171</v>
      </c>
      <c r="C14" s="17">
        <v>386</v>
      </c>
      <c r="D14" s="17">
        <v>245</v>
      </c>
      <c r="E14" s="17"/>
      <c r="F14" s="17"/>
      <c r="G14" s="17">
        <f t="shared" si="0"/>
        <v>631</v>
      </c>
      <c r="H14" s="17" t="s">
        <v>17</v>
      </c>
      <c r="I14" s="17" t="s">
        <v>153</v>
      </c>
      <c r="J14" s="17" t="s">
        <v>54</v>
      </c>
      <c r="K14" s="17" t="s">
        <v>56</v>
      </c>
      <c r="L14" s="17" t="s">
        <v>53</v>
      </c>
    </row>
    <row r="15" spans="1:12" s="28" customFormat="1" ht="16.5" customHeight="1">
      <c r="A15" s="17">
        <v>12</v>
      </c>
      <c r="B15" s="17" t="s">
        <v>172</v>
      </c>
      <c r="C15" s="17">
        <v>374</v>
      </c>
      <c r="D15" s="17">
        <v>241</v>
      </c>
      <c r="E15" s="17"/>
      <c r="F15" s="17"/>
      <c r="G15" s="17">
        <f t="shared" si="0"/>
        <v>615</v>
      </c>
      <c r="H15" s="17" t="s">
        <v>17</v>
      </c>
      <c r="I15" s="17" t="s">
        <v>153</v>
      </c>
      <c r="J15" s="17" t="s">
        <v>54</v>
      </c>
      <c r="K15" s="17" t="s">
        <v>56</v>
      </c>
      <c r="L15" s="17" t="s">
        <v>53</v>
      </c>
    </row>
    <row r="16" spans="1:12" s="28" customFormat="1" ht="16.5" customHeight="1">
      <c r="A16" s="17">
        <v>13</v>
      </c>
      <c r="B16" s="17" t="s">
        <v>173</v>
      </c>
      <c r="C16" s="17">
        <v>369</v>
      </c>
      <c r="D16" s="17">
        <v>245</v>
      </c>
      <c r="E16" s="17"/>
      <c r="F16" s="17"/>
      <c r="G16" s="17">
        <f t="shared" si="0"/>
        <v>614</v>
      </c>
      <c r="H16" s="17" t="s">
        <v>17</v>
      </c>
      <c r="I16" s="17" t="s">
        <v>153</v>
      </c>
      <c r="J16" s="17" t="s">
        <v>54</v>
      </c>
      <c r="K16" s="17" t="s">
        <v>56</v>
      </c>
      <c r="L16" s="17" t="s">
        <v>53</v>
      </c>
    </row>
    <row r="17" spans="1:12" s="28" customFormat="1" ht="16.5" customHeight="1">
      <c r="A17" s="17">
        <v>14</v>
      </c>
      <c r="B17" s="17" t="s">
        <v>174</v>
      </c>
      <c r="C17" s="17">
        <v>347</v>
      </c>
      <c r="D17" s="17">
        <v>236</v>
      </c>
      <c r="E17" s="17"/>
      <c r="F17" s="17"/>
      <c r="G17" s="17">
        <f t="shared" si="0"/>
        <v>583</v>
      </c>
      <c r="H17" s="17" t="s">
        <v>17</v>
      </c>
      <c r="I17" s="17" t="s">
        <v>153</v>
      </c>
      <c r="J17" s="17" t="s">
        <v>54</v>
      </c>
      <c r="K17" s="17" t="s">
        <v>56</v>
      </c>
      <c r="L17" s="17" t="s">
        <v>53</v>
      </c>
    </row>
    <row r="18" spans="1:12" s="29" customFormat="1" ht="16.5" customHeight="1">
      <c r="A18" s="17">
        <v>15</v>
      </c>
      <c r="B18" s="17" t="s">
        <v>58</v>
      </c>
      <c r="C18" s="17">
        <v>326</v>
      </c>
      <c r="D18" s="17">
        <v>257</v>
      </c>
      <c r="E18" s="17"/>
      <c r="F18" s="17"/>
      <c r="G18" s="17">
        <f>SUM(C18:F18)</f>
        <v>583</v>
      </c>
      <c r="H18" s="17" t="s">
        <v>17</v>
      </c>
      <c r="I18" s="17" t="s">
        <v>153</v>
      </c>
      <c r="J18" s="17" t="s">
        <v>54</v>
      </c>
      <c r="K18" s="17" t="s">
        <v>56</v>
      </c>
      <c r="L18" s="17" t="s">
        <v>53</v>
      </c>
    </row>
    <row r="19" spans="1:12" s="29" customFormat="1" ht="16.5" customHeight="1">
      <c r="A19" s="17">
        <v>16</v>
      </c>
      <c r="B19" s="17" t="s">
        <v>57</v>
      </c>
      <c r="C19" s="17">
        <v>343</v>
      </c>
      <c r="D19" s="17">
        <v>232</v>
      </c>
      <c r="E19" s="17"/>
      <c r="F19" s="17"/>
      <c r="G19" s="17">
        <f>SUM(C19:F19)</f>
        <v>575</v>
      </c>
      <c r="H19" s="17" t="s">
        <v>17</v>
      </c>
      <c r="I19" s="17" t="s">
        <v>153</v>
      </c>
      <c r="J19" s="17" t="s">
        <v>54</v>
      </c>
      <c r="K19" s="17" t="s">
        <v>56</v>
      </c>
      <c r="L19" s="17" t="s">
        <v>53</v>
      </c>
    </row>
    <row r="20" spans="1:12" s="29" customFormat="1" ht="16.5" customHeight="1">
      <c r="A20" s="17">
        <v>17</v>
      </c>
      <c r="B20" s="17" t="s">
        <v>64</v>
      </c>
      <c r="C20" s="17">
        <v>426</v>
      </c>
      <c r="D20" s="17">
        <v>242</v>
      </c>
      <c r="E20" s="17"/>
      <c r="F20" s="17"/>
      <c r="G20" s="17">
        <f>SUM(C20:F20)</f>
        <v>668</v>
      </c>
      <c r="H20" s="17" t="s">
        <v>17</v>
      </c>
      <c r="I20" s="17" t="s">
        <v>153</v>
      </c>
      <c r="J20" s="17" t="s">
        <v>54</v>
      </c>
      <c r="K20" s="17" t="s">
        <v>56</v>
      </c>
      <c r="L20" s="17" t="s">
        <v>53</v>
      </c>
    </row>
    <row r="21" spans="1:12" s="29" customFormat="1" ht="16.5" customHeight="1">
      <c r="A21" s="17">
        <v>18</v>
      </c>
      <c r="B21" s="17" t="s">
        <v>60</v>
      </c>
      <c r="C21" s="17">
        <v>416</v>
      </c>
      <c r="D21" s="17">
        <v>240</v>
      </c>
      <c r="E21" s="17"/>
      <c r="F21" s="17"/>
      <c r="G21" s="17">
        <f>SUM(C21:F21)</f>
        <v>656</v>
      </c>
      <c r="H21" s="17" t="s">
        <v>17</v>
      </c>
      <c r="I21" s="17" t="s">
        <v>153</v>
      </c>
      <c r="J21" s="17" t="s">
        <v>54</v>
      </c>
      <c r="K21" s="17" t="s">
        <v>56</v>
      </c>
      <c r="L21" s="17" t="s">
        <v>53</v>
      </c>
    </row>
    <row r="22" spans="1:12" s="29" customFormat="1" ht="16.5" customHeight="1">
      <c r="A22" s="17">
        <v>19</v>
      </c>
      <c r="B22" s="17" t="s">
        <v>59</v>
      </c>
      <c r="C22" s="17">
        <v>401</v>
      </c>
      <c r="D22" s="17">
        <v>229</v>
      </c>
      <c r="E22" s="17"/>
      <c r="F22" s="17"/>
      <c r="G22" s="17">
        <f t="shared" si="0"/>
        <v>630</v>
      </c>
      <c r="H22" s="17" t="s">
        <v>17</v>
      </c>
      <c r="I22" s="17" t="s">
        <v>153</v>
      </c>
      <c r="J22" s="17" t="s">
        <v>54</v>
      </c>
      <c r="K22" s="17" t="s">
        <v>56</v>
      </c>
      <c r="L22" s="17" t="s">
        <v>53</v>
      </c>
    </row>
    <row r="23" spans="1:12" s="29" customFormat="1" ht="16.5" customHeight="1">
      <c r="A23" s="17">
        <v>20</v>
      </c>
      <c r="B23" s="17" t="s">
        <v>63</v>
      </c>
      <c r="C23" s="17">
        <v>328</v>
      </c>
      <c r="D23" s="17">
        <v>255</v>
      </c>
      <c r="E23" s="17"/>
      <c r="F23" s="17"/>
      <c r="G23" s="17">
        <f>SUM(C23:F23)</f>
        <v>583</v>
      </c>
      <c r="H23" s="17" t="s">
        <v>17</v>
      </c>
      <c r="I23" s="17" t="s">
        <v>153</v>
      </c>
      <c r="J23" s="17" t="s">
        <v>54</v>
      </c>
      <c r="K23" s="17" t="s">
        <v>56</v>
      </c>
      <c r="L23" s="17" t="s">
        <v>53</v>
      </c>
    </row>
    <row r="24" spans="1:12" s="29" customFormat="1" ht="16.5" customHeight="1">
      <c r="A24" s="17">
        <v>21</v>
      </c>
      <c r="B24" s="17" t="s">
        <v>61</v>
      </c>
      <c r="C24" s="17">
        <v>369</v>
      </c>
      <c r="D24" s="17">
        <v>207</v>
      </c>
      <c r="E24" s="17"/>
      <c r="F24" s="17"/>
      <c r="G24" s="17">
        <f t="shared" si="0"/>
        <v>576</v>
      </c>
      <c r="H24" s="17" t="s">
        <v>17</v>
      </c>
      <c r="I24" s="17" t="s">
        <v>153</v>
      </c>
      <c r="J24" s="17" t="s">
        <v>54</v>
      </c>
      <c r="K24" s="17" t="s">
        <v>56</v>
      </c>
      <c r="L24" s="17" t="s">
        <v>53</v>
      </c>
    </row>
    <row r="25" spans="1:12" s="29" customFormat="1" ht="16.5" customHeight="1">
      <c r="A25" s="17">
        <v>22</v>
      </c>
      <c r="B25" s="17" t="s">
        <v>62</v>
      </c>
      <c r="C25" s="17">
        <v>351</v>
      </c>
      <c r="D25" s="17">
        <v>194</v>
      </c>
      <c r="E25" s="17"/>
      <c r="F25" s="17"/>
      <c r="G25" s="17">
        <f t="shared" si="0"/>
        <v>545</v>
      </c>
      <c r="H25" s="17" t="s">
        <v>17</v>
      </c>
      <c r="I25" s="17" t="s">
        <v>153</v>
      </c>
      <c r="J25" s="17" t="s">
        <v>54</v>
      </c>
      <c r="K25" s="17" t="s">
        <v>56</v>
      </c>
      <c r="L25" s="17" t="s">
        <v>53</v>
      </c>
    </row>
  </sheetData>
  <sheetProtection/>
  <mergeCells count="11">
    <mergeCell ref="I2:I3"/>
    <mergeCell ref="J2:J3"/>
    <mergeCell ref="K2:K3"/>
    <mergeCell ref="A1:L1"/>
    <mergeCell ref="A2:A3"/>
    <mergeCell ref="B2:B3"/>
    <mergeCell ref="D2:F2"/>
    <mergeCell ref="C2:C3"/>
    <mergeCell ref="L2:L3"/>
    <mergeCell ref="G2:G3"/>
    <mergeCell ref="H2:H3"/>
  </mergeCells>
  <printOptions/>
  <pageMargins left="0.7480314960629921" right="0.7480314960629921" top="0.79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2017-03-22T02:18:37Z</cp:lastPrinted>
  <dcterms:created xsi:type="dcterms:W3CDTF">1996-12-17T01:32:42Z</dcterms:created>
  <dcterms:modified xsi:type="dcterms:W3CDTF">2017-03-22T03:30:46Z</dcterms:modified>
  <cp:category/>
  <cp:version/>
  <cp:contentType/>
  <cp:contentStatus/>
</cp:coreProperties>
</file>