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全日制成绩" sheetId="1" r:id="rId1"/>
    <sheet name="报非全日制复试成绩" sheetId="2" r:id="rId2"/>
  </sheets>
  <definedNames>
    <definedName name="_xlnm._FilterDatabase" localSheetId="0" hidden="1">'报全日制成绩'!$A$2:$I$16</definedName>
    <definedName name="_xlnm.Print_Area" localSheetId="0">'报全日制成绩'!#REF!</definedName>
    <definedName name="_xlnm.Print_Titles" localSheetId="0">'报全日制成绩'!$1:$2</definedName>
  </definedNames>
  <calcPr fullCalcOnLoad="1"/>
</workbook>
</file>

<file path=xl/sharedStrings.xml><?xml version="1.0" encoding="utf-8"?>
<sst xmlns="http://schemas.openxmlformats.org/spreadsheetml/2006/main" count="104" uniqueCount="55">
  <si>
    <t>专业序号</t>
  </si>
  <si>
    <t>考生编号</t>
  </si>
  <si>
    <t>姓名</t>
  </si>
  <si>
    <t>专业代码</t>
  </si>
  <si>
    <t>专业名称</t>
  </si>
  <si>
    <t>考试方式</t>
  </si>
  <si>
    <t>复试申请类型</t>
  </si>
  <si>
    <t>初试总分</t>
  </si>
  <si>
    <t>复试成绩（外语与综合面试，百分制）</t>
  </si>
  <si>
    <t>初复试总成绩（百分制，保留小数点后三位）</t>
  </si>
  <si>
    <t>备注</t>
  </si>
  <si>
    <t>全国统考</t>
  </si>
  <si>
    <t>√</t>
  </si>
  <si>
    <t>085215</t>
  </si>
  <si>
    <r>
      <t>测绘工程</t>
    </r>
    <r>
      <rPr>
        <sz val="11"/>
        <rFont val="Arial"/>
        <family val="2"/>
      </rPr>
      <t xml:space="preserve"> </t>
    </r>
  </si>
  <si>
    <t>专业型</t>
  </si>
  <si>
    <t>104867205007168</t>
  </si>
  <si>
    <t>李强</t>
  </si>
  <si>
    <t>104867205007142</t>
  </si>
  <si>
    <t>金曼齐</t>
  </si>
  <si>
    <t>104867205017089</t>
  </si>
  <si>
    <t>吴升伟</t>
  </si>
  <si>
    <t>104867205017097</t>
  </si>
  <si>
    <t>周平锋</t>
  </si>
  <si>
    <t>104867205007193</t>
  </si>
  <si>
    <t>姜沈超</t>
  </si>
  <si>
    <t>104867205017100</t>
  </si>
  <si>
    <t>付志伟</t>
  </si>
  <si>
    <t>104867205017091</t>
  </si>
  <si>
    <t>相容祯</t>
  </si>
  <si>
    <t>104867205007187</t>
  </si>
  <si>
    <t>刘昭玥</t>
  </si>
  <si>
    <t>104867205007148</t>
  </si>
  <si>
    <t>樊顺</t>
  </si>
  <si>
    <t>104867205017090</t>
  </si>
  <si>
    <t>李昭</t>
  </si>
  <si>
    <t>104867205007160</t>
  </si>
  <si>
    <t>石小龙</t>
  </si>
  <si>
    <t>104867205007169</t>
  </si>
  <si>
    <t>吴昌伟</t>
  </si>
  <si>
    <t>104867205007153</t>
  </si>
  <si>
    <t>肖莹</t>
  </si>
  <si>
    <t>104867205017101</t>
  </si>
  <si>
    <t>高俊</t>
  </si>
  <si>
    <t>序号</t>
  </si>
  <si>
    <t>淘汰人员（打√）</t>
  </si>
  <si>
    <t>104867205017088</t>
  </si>
  <si>
    <t>崔美玲</t>
  </si>
  <si>
    <t>非全日制</t>
  </si>
  <si>
    <t>拟录取状态（打√为拟录取）</t>
  </si>
  <si>
    <t>调剂专业学位考试（打√）</t>
  </si>
  <si>
    <t>√</t>
  </si>
  <si>
    <r>
      <t>武汉大学资源与环境科学学院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年硕士研究生入学考试拟录取名单</t>
    </r>
  </si>
  <si>
    <t>调剂非全日制专业学位拟录取状态打√）</t>
  </si>
  <si>
    <t>武汉大学资源与环境科学学院2017年硕士研究生入学考试非全日制拟录取名单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</si>
</sst>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"/>
    <numFmt numFmtId="179" formatCode="0.000;_吀"/>
    <numFmt numFmtId="180" formatCode="0.00;_吀"/>
    <numFmt numFmtId="181" formatCode="0_);[Red]\(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77" fontId="4" fillId="0" borderId="9" xfId="0" applyNumberFormat="1" applyFont="1" applyFill="1" applyBorder="1" applyAlignment="1">
      <alignment horizont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4" fillId="0" borderId="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4.875" style="1" customWidth="1"/>
    <col min="2" max="2" width="16.375" style="0" customWidth="1"/>
    <col min="3" max="3" width="7.25390625" style="1" customWidth="1"/>
    <col min="4" max="4" width="9.375" style="1" customWidth="1"/>
    <col min="5" max="5" width="14.00390625" style="1" customWidth="1"/>
    <col min="6" max="6" width="6.25390625" style="1" customWidth="1"/>
    <col min="7" max="7" width="9.125" style="2" customWidth="1"/>
    <col min="8" max="8" width="10.125" style="2" customWidth="1"/>
    <col min="9" max="9" width="9.375" style="1" customWidth="1"/>
  </cols>
  <sheetData>
    <row r="1" spans="1:9" ht="46.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</row>
    <row r="2" spans="1:9" ht="76.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12" t="s">
        <v>8</v>
      </c>
      <c r="H2" s="12" t="s">
        <v>9</v>
      </c>
      <c r="I2" s="22" t="s">
        <v>53</v>
      </c>
    </row>
    <row r="3" spans="1:9" ht="28.5" customHeight="1">
      <c r="A3" s="5">
        <v>1</v>
      </c>
      <c r="B3" s="6" t="s">
        <v>16</v>
      </c>
      <c r="C3" s="7" t="s">
        <v>17</v>
      </c>
      <c r="D3" s="11" t="s">
        <v>13</v>
      </c>
      <c r="E3" s="7" t="s">
        <v>14</v>
      </c>
      <c r="F3" s="11">
        <v>360</v>
      </c>
      <c r="G3" s="14">
        <v>83.667</v>
      </c>
      <c r="H3" s="14">
        <f>F3*0.8*0.2+G3*0.2</f>
        <v>74.3334</v>
      </c>
      <c r="I3" s="5" t="s">
        <v>12</v>
      </c>
    </row>
    <row r="4" spans="1:9" ht="28.5" customHeight="1">
      <c r="A4" s="5">
        <v>2</v>
      </c>
      <c r="B4" s="6" t="s">
        <v>18</v>
      </c>
      <c r="C4" s="7" t="s">
        <v>19</v>
      </c>
      <c r="D4" s="11" t="s">
        <v>13</v>
      </c>
      <c r="E4" s="7" t="s">
        <v>14</v>
      </c>
      <c r="F4" s="11">
        <v>361</v>
      </c>
      <c r="G4" s="14">
        <v>81.933</v>
      </c>
      <c r="H4" s="14">
        <f>F4*0.8*0.2+G4*0.2</f>
        <v>74.1466</v>
      </c>
      <c r="I4" s="5" t="s">
        <v>12</v>
      </c>
    </row>
    <row r="5" spans="1:9" ht="28.5" customHeight="1">
      <c r="A5" s="5">
        <v>3</v>
      </c>
      <c r="B5" s="6" t="s">
        <v>20</v>
      </c>
      <c r="C5" s="7" t="s">
        <v>21</v>
      </c>
      <c r="D5" s="11" t="s">
        <v>13</v>
      </c>
      <c r="E5" s="7" t="s">
        <v>14</v>
      </c>
      <c r="F5" s="11">
        <v>356</v>
      </c>
      <c r="G5" s="14">
        <v>84.05</v>
      </c>
      <c r="H5" s="14">
        <f>F5*0.8*0.2+G5*0.2</f>
        <v>73.77000000000001</v>
      </c>
      <c r="I5" s="5" t="s">
        <v>12</v>
      </c>
    </row>
    <row r="6" spans="1:9" ht="28.5" customHeight="1">
      <c r="A6" s="5">
        <v>4</v>
      </c>
      <c r="B6" s="6" t="s">
        <v>22</v>
      </c>
      <c r="C6" s="7" t="s">
        <v>23</v>
      </c>
      <c r="D6" s="11" t="s">
        <v>13</v>
      </c>
      <c r="E6" s="7" t="s">
        <v>14</v>
      </c>
      <c r="F6" s="11">
        <v>359</v>
      </c>
      <c r="G6" s="14">
        <v>78.85</v>
      </c>
      <c r="H6" s="14">
        <f>F6*0.8*0.2+G6*0.2</f>
        <v>73.21</v>
      </c>
      <c r="I6" s="5" t="s">
        <v>12</v>
      </c>
    </row>
    <row r="7" spans="1:9" ht="28.5" customHeight="1">
      <c r="A7" s="5">
        <v>5</v>
      </c>
      <c r="B7" s="6" t="s">
        <v>24</v>
      </c>
      <c r="C7" s="7" t="s">
        <v>25</v>
      </c>
      <c r="D7" s="11" t="s">
        <v>13</v>
      </c>
      <c r="E7" s="7" t="s">
        <v>14</v>
      </c>
      <c r="F7" s="11">
        <v>356</v>
      </c>
      <c r="G7" s="14">
        <v>78.717</v>
      </c>
      <c r="H7" s="14">
        <f aca="true" t="shared" si="0" ref="H7:H16">F7*0.8*0.2+G7*0.2</f>
        <v>72.70340000000002</v>
      </c>
      <c r="I7" s="5" t="s">
        <v>12</v>
      </c>
    </row>
    <row r="8" spans="1:9" ht="28.5" customHeight="1">
      <c r="A8" s="5">
        <v>6</v>
      </c>
      <c r="B8" s="6" t="s">
        <v>26</v>
      </c>
      <c r="C8" s="7" t="s">
        <v>27</v>
      </c>
      <c r="D8" s="11" t="s">
        <v>13</v>
      </c>
      <c r="E8" s="7" t="s">
        <v>14</v>
      </c>
      <c r="F8" s="11">
        <v>347</v>
      </c>
      <c r="G8" s="14">
        <v>85.183</v>
      </c>
      <c r="H8" s="14">
        <f t="shared" si="0"/>
        <v>72.55660000000002</v>
      </c>
      <c r="I8" s="5" t="s">
        <v>12</v>
      </c>
    </row>
    <row r="9" spans="1:9" ht="28.5" customHeight="1">
      <c r="A9" s="5">
        <v>7</v>
      </c>
      <c r="B9" s="6" t="s">
        <v>28</v>
      </c>
      <c r="C9" s="7" t="s">
        <v>29</v>
      </c>
      <c r="D9" s="11" t="s">
        <v>13</v>
      </c>
      <c r="E9" s="7" t="s">
        <v>14</v>
      </c>
      <c r="F9" s="11">
        <v>350</v>
      </c>
      <c r="G9" s="14">
        <v>81.9</v>
      </c>
      <c r="H9" s="14">
        <f t="shared" si="0"/>
        <v>72.38</v>
      </c>
      <c r="I9" s="5" t="s">
        <v>12</v>
      </c>
    </row>
    <row r="10" spans="1:9" ht="28.5" customHeight="1">
      <c r="A10" s="5">
        <v>8</v>
      </c>
      <c r="B10" s="6" t="s">
        <v>30</v>
      </c>
      <c r="C10" s="7" t="s">
        <v>31</v>
      </c>
      <c r="D10" s="11" t="s">
        <v>13</v>
      </c>
      <c r="E10" s="7" t="s">
        <v>14</v>
      </c>
      <c r="F10" s="11">
        <v>341</v>
      </c>
      <c r="G10" s="14">
        <v>85.7</v>
      </c>
      <c r="H10" s="14">
        <f t="shared" si="0"/>
        <v>71.7</v>
      </c>
      <c r="I10" s="5" t="s">
        <v>12</v>
      </c>
    </row>
    <row r="11" spans="1:9" ht="28.5" customHeight="1">
      <c r="A11" s="5">
        <v>9</v>
      </c>
      <c r="B11" s="6" t="s">
        <v>32</v>
      </c>
      <c r="C11" s="7" t="s">
        <v>33</v>
      </c>
      <c r="D11" s="11" t="s">
        <v>13</v>
      </c>
      <c r="E11" s="7" t="s">
        <v>14</v>
      </c>
      <c r="F11" s="11">
        <v>340</v>
      </c>
      <c r="G11" s="14">
        <v>85.183</v>
      </c>
      <c r="H11" s="14">
        <f t="shared" si="0"/>
        <v>71.43660000000001</v>
      </c>
      <c r="I11" s="5" t="s">
        <v>12</v>
      </c>
    </row>
    <row r="12" spans="1:9" ht="28.5" customHeight="1">
      <c r="A12" s="5">
        <v>10</v>
      </c>
      <c r="B12" s="6" t="s">
        <v>34</v>
      </c>
      <c r="C12" s="7" t="s">
        <v>35</v>
      </c>
      <c r="D12" s="11" t="s">
        <v>13</v>
      </c>
      <c r="E12" s="7" t="s">
        <v>14</v>
      </c>
      <c r="F12" s="11">
        <v>342</v>
      </c>
      <c r="G12" s="14">
        <v>83.317</v>
      </c>
      <c r="H12" s="14">
        <f t="shared" si="0"/>
        <v>71.38340000000001</v>
      </c>
      <c r="I12" s="5" t="s">
        <v>12</v>
      </c>
    </row>
    <row r="13" spans="1:9" ht="28.5" customHeight="1">
      <c r="A13" s="5">
        <v>11</v>
      </c>
      <c r="B13" s="6" t="s">
        <v>36</v>
      </c>
      <c r="C13" s="7" t="s">
        <v>37</v>
      </c>
      <c r="D13" s="11" t="s">
        <v>13</v>
      </c>
      <c r="E13" s="7" t="s">
        <v>14</v>
      </c>
      <c r="F13" s="11">
        <v>340</v>
      </c>
      <c r="G13" s="14">
        <v>83.45</v>
      </c>
      <c r="H13" s="14">
        <f t="shared" si="0"/>
        <v>71.09</v>
      </c>
      <c r="I13" s="5" t="s">
        <v>12</v>
      </c>
    </row>
    <row r="14" spans="1:9" ht="28.5" customHeight="1">
      <c r="A14" s="5">
        <v>12</v>
      </c>
      <c r="B14" s="6" t="s">
        <v>38</v>
      </c>
      <c r="C14" s="7" t="s">
        <v>39</v>
      </c>
      <c r="D14" s="11" t="s">
        <v>13</v>
      </c>
      <c r="E14" s="7" t="s">
        <v>14</v>
      </c>
      <c r="F14" s="11">
        <v>333</v>
      </c>
      <c r="G14" s="14">
        <v>81.183</v>
      </c>
      <c r="H14" s="14">
        <f t="shared" si="0"/>
        <v>69.51660000000001</v>
      </c>
      <c r="I14" s="5" t="s">
        <v>12</v>
      </c>
    </row>
    <row r="15" spans="1:9" ht="28.5" customHeight="1">
      <c r="A15" s="5">
        <v>13</v>
      </c>
      <c r="B15" s="6" t="s">
        <v>40</v>
      </c>
      <c r="C15" s="7" t="s">
        <v>41</v>
      </c>
      <c r="D15" s="11" t="s">
        <v>13</v>
      </c>
      <c r="E15" s="7" t="s">
        <v>14</v>
      </c>
      <c r="F15" s="11">
        <v>313</v>
      </c>
      <c r="G15" s="14">
        <v>78.833</v>
      </c>
      <c r="H15" s="14">
        <f t="shared" si="0"/>
        <v>65.84660000000001</v>
      </c>
      <c r="I15" s="5" t="s">
        <v>12</v>
      </c>
    </row>
    <row r="16" spans="1:9" ht="28.5" customHeight="1">
      <c r="A16" s="5">
        <v>14</v>
      </c>
      <c r="B16" s="6" t="s">
        <v>42</v>
      </c>
      <c r="C16" s="7" t="s">
        <v>43</v>
      </c>
      <c r="D16" s="11" t="s">
        <v>13</v>
      </c>
      <c r="E16" s="7" t="s">
        <v>14</v>
      </c>
      <c r="F16" s="11">
        <v>304</v>
      </c>
      <c r="G16" s="14">
        <v>79.117</v>
      </c>
      <c r="H16" s="14">
        <f t="shared" si="0"/>
        <v>64.46340000000001</v>
      </c>
      <c r="I16" s="5" t="s">
        <v>12</v>
      </c>
    </row>
  </sheetData>
  <sheetProtection/>
  <autoFilter ref="A2:I16"/>
  <mergeCells count="1">
    <mergeCell ref="A1:I1"/>
  </mergeCells>
  <printOptions/>
  <pageMargins left="0.7" right="0.7" top="0.75" bottom="0.75" header="0.3" footer="0.3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sheetData>
    <row r="1" spans="1:15" ht="20.25">
      <c r="A1" s="24" t="s">
        <v>52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67.5">
      <c r="A2" s="3" t="s">
        <v>44</v>
      </c>
      <c r="B2" s="3" t="s">
        <v>0</v>
      </c>
      <c r="C2" s="15" t="s">
        <v>1</v>
      </c>
      <c r="D2" s="16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6" t="s">
        <v>7</v>
      </c>
      <c r="J2" s="17" t="s">
        <v>8</v>
      </c>
      <c r="K2" s="17" t="s">
        <v>9</v>
      </c>
      <c r="L2" s="21" t="s">
        <v>50</v>
      </c>
      <c r="M2" s="17" t="s">
        <v>45</v>
      </c>
      <c r="N2" s="19" t="s">
        <v>49</v>
      </c>
      <c r="O2" s="16" t="s">
        <v>10</v>
      </c>
    </row>
    <row r="3" spans="1:15" ht="28.5">
      <c r="A3" s="5">
        <v>98</v>
      </c>
      <c r="B3" s="5">
        <v>1</v>
      </c>
      <c r="C3" s="6" t="s">
        <v>46</v>
      </c>
      <c r="D3" s="7" t="s">
        <v>47</v>
      </c>
      <c r="E3" s="8" t="s">
        <v>13</v>
      </c>
      <c r="F3" s="9" t="s">
        <v>14</v>
      </c>
      <c r="G3" s="10" t="s">
        <v>11</v>
      </c>
      <c r="H3" s="10" t="s">
        <v>15</v>
      </c>
      <c r="I3" s="11">
        <v>331</v>
      </c>
      <c r="J3" s="13">
        <v>82.383</v>
      </c>
      <c r="K3" s="18">
        <v>69.437</v>
      </c>
      <c r="L3" s="13"/>
      <c r="M3" s="13"/>
      <c r="N3" s="20" t="s">
        <v>51</v>
      </c>
      <c r="O3" s="10" t="s">
        <v>48</v>
      </c>
    </row>
    <row r="5" ht="14.25">
      <c r="E5" s="18"/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2017-03-27T06:08:27Z</cp:lastPrinted>
  <dcterms:created xsi:type="dcterms:W3CDTF">2017-03-18T07:29:28Z</dcterms:created>
  <dcterms:modified xsi:type="dcterms:W3CDTF">2017-03-27T06:13:11Z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