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<sst xmlns="http://schemas.openxmlformats.org/spreadsheetml/2006/main" count="489" uniqueCount="305">
  <si>
    <t>考生姓名</t>
  </si>
  <si>
    <t>考试方式</t>
  </si>
  <si>
    <t>排名</t>
  </si>
  <si>
    <t>加权总分</t>
  </si>
  <si>
    <t>张敏</t>
  </si>
  <si>
    <t>程程</t>
  </si>
  <si>
    <t>苏高兄</t>
  </si>
  <si>
    <t>田晶</t>
  </si>
  <si>
    <t>初试成绩</t>
  </si>
  <si>
    <t>拟录取专业、代码</t>
  </si>
  <si>
    <t>导师</t>
  </si>
  <si>
    <t>奖学金</t>
  </si>
  <si>
    <t>助学金</t>
  </si>
  <si>
    <t>专项计划</t>
  </si>
  <si>
    <t>刘春晓</t>
  </si>
  <si>
    <t>周利晶</t>
  </si>
  <si>
    <t>张懿鑫</t>
  </si>
  <si>
    <t>推荐免试</t>
  </si>
  <si>
    <t>严晗</t>
  </si>
  <si>
    <t>李晴</t>
  </si>
  <si>
    <t>张雨心</t>
  </si>
  <si>
    <t>综合选拔</t>
  </si>
  <si>
    <t>李朝辉</t>
  </si>
  <si>
    <t>孟晨晨</t>
  </si>
  <si>
    <t>魏芳</t>
  </si>
  <si>
    <t>武孟辉</t>
  </si>
  <si>
    <t>李梦萦</t>
  </si>
  <si>
    <t>高娟</t>
  </si>
  <si>
    <t>罗舒琳</t>
  </si>
  <si>
    <t>魏玉洁</t>
  </si>
  <si>
    <t>李成婧</t>
  </si>
  <si>
    <t>朱映锴</t>
  </si>
  <si>
    <t>李梦婷</t>
  </si>
  <si>
    <t>翟诗宝</t>
  </si>
  <si>
    <t>曾柳</t>
  </si>
  <si>
    <t>童诗宇</t>
  </si>
  <si>
    <t>熊孝康</t>
  </si>
  <si>
    <t>刘鑫楠</t>
  </si>
  <si>
    <t>吴涅</t>
  </si>
  <si>
    <t>王莹</t>
  </si>
  <si>
    <t>刘波</t>
  </si>
  <si>
    <t>孟吉霞</t>
  </si>
  <si>
    <t>余悦</t>
  </si>
  <si>
    <t>邢智慧</t>
  </si>
  <si>
    <t>王艺潼</t>
  </si>
  <si>
    <t>郭小蔓</t>
  </si>
  <si>
    <t>毛璨</t>
  </si>
  <si>
    <t>莫静婷</t>
  </si>
  <si>
    <t>李雅丽</t>
  </si>
  <si>
    <t>谭蔚</t>
  </si>
  <si>
    <t>少数民族骨干计划</t>
  </si>
  <si>
    <t>蒋岢侦</t>
  </si>
  <si>
    <t>王文雅</t>
  </si>
  <si>
    <t>刘紫微</t>
  </si>
  <si>
    <t>张嘉成</t>
  </si>
  <si>
    <t>罗文思</t>
  </si>
  <si>
    <t>张盼盼</t>
  </si>
  <si>
    <t>朱梦莎</t>
  </si>
  <si>
    <t>刘志雯</t>
  </si>
  <si>
    <t>高亚男</t>
  </si>
  <si>
    <t>林民朗</t>
  </si>
  <si>
    <t>楚肖雅</t>
  </si>
  <si>
    <t>李波</t>
  </si>
  <si>
    <t>单独考试</t>
  </si>
  <si>
    <t>李仪轩</t>
  </si>
  <si>
    <t>李凯鹏</t>
  </si>
  <si>
    <t>曹锦</t>
  </si>
  <si>
    <t>任爽</t>
  </si>
  <si>
    <t>邓婷婷</t>
  </si>
  <si>
    <t>陆芸妃</t>
  </si>
  <si>
    <t>高劝劝</t>
  </si>
  <si>
    <t>张晓慧</t>
  </si>
  <si>
    <t>李雅欣</t>
  </si>
  <si>
    <t>彭鸿薇</t>
  </si>
  <si>
    <t>刘玮瑛</t>
  </si>
  <si>
    <t>蔡万爽</t>
  </si>
  <si>
    <t>潘婷</t>
  </si>
  <si>
    <t>侯晓卿</t>
  </si>
  <si>
    <t>何晴</t>
  </si>
  <si>
    <t>杨伟</t>
  </si>
  <si>
    <t>许珊珊</t>
  </si>
  <si>
    <t>赵瑜</t>
  </si>
  <si>
    <t>夏慧</t>
  </si>
  <si>
    <t>黄玉</t>
  </si>
  <si>
    <t>彭佳宇</t>
  </si>
  <si>
    <t>刘玥秀</t>
  </si>
  <si>
    <t>吴会溪</t>
  </si>
  <si>
    <t>许万里</t>
  </si>
  <si>
    <t>尹志鹏</t>
  </si>
  <si>
    <t>王诗韵</t>
  </si>
  <si>
    <t>曹娇娇</t>
  </si>
  <si>
    <t>张驰</t>
  </si>
  <si>
    <t>宋进锦</t>
  </si>
  <si>
    <t>石嘉欣</t>
  </si>
  <si>
    <t>陈瑶</t>
  </si>
  <si>
    <t>孟思吟</t>
  </si>
  <si>
    <t>李妍</t>
  </si>
  <si>
    <t>杨沛然</t>
  </si>
  <si>
    <t>复试总成绩</t>
  </si>
  <si>
    <t>专业笔试成绩</t>
  </si>
  <si>
    <t>外语能力成绩</t>
  </si>
  <si>
    <t>综合能力及素质成绩</t>
  </si>
  <si>
    <t>李延林</t>
  </si>
  <si>
    <t>范武邱</t>
  </si>
  <si>
    <t>张春敏</t>
  </si>
  <si>
    <t>吴远宁</t>
  </si>
  <si>
    <t>一等</t>
  </si>
  <si>
    <t>复试成绩表</t>
  </si>
  <si>
    <r>
      <rPr>
        <sz val="10"/>
        <rFont val="宋体"/>
        <family val="0"/>
      </rPr>
      <t>统考</t>
    </r>
  </si>
  <si>
    <r>
      <t xml:space="preserve">050108 </t>
    </r>
    <r>
      <rPr>
        <sz val="10"/>
        <rFont val="宋体"/>
        <family val="0"/>
      </rPr>
      <t>比较文学与世界文学</t>
    </r>
  </si>
  <si>
    <t>央泉</t>
  </si>
  <si>
    <t>一等</t>
  </si>
  <si>
    <t>二等</t>
  </si>
  <si>
    <r>
      <rPr>
        <sz val="10"/>
        <rFont val="宋体"/>
        <family val="0"/>
      </rPr>
      <t>统考</t>
    </r>
  </si>
  <si>
    <r>
      <t xml:space="preserve">050108 </t>
    </r>
    <r>
      <rPr>
        <sz val="10"/>
        <rFont val="宋体"/>
        <family val="0"/>
      </rPr>
      <t>比较文学与世界文学</t>
    </r>
  </si>
  <si>
    <t>孟泽</t>
  </si>
  <si>
    <t>二等</t>
  </si>
  <si>
    <r>
      <t xml:space="preserve">050201 </t>
    </r>
    <r>
      <rPr>
        <sz val="10"/>
        <rFont val="宋体"/>
        <family val="0"/>
      </rPr>
      <t>英语语言文学</t>
    </r>
  </si>
  <si>
    <t>李滟波</t>
  </si>
  <si>
    <r>
      <rPr>
        <sz val="10"/>
        <rFont val="宋体"/>
        <family val="0"/>
      </rPr>
      <t>统考</t>
    </r>
  </si>
  <si>
    <t>许燕</t>
  </si>
  <si>
    <t>一等</t>
  </si>
  <si>
    <t>李玲</t>
  </si>
  <si>
    <t>李兰生</t>
  </si>
  <si>
    <t>一等</t>
  </si>
  <si>
    <r>
      <t xml:space="preserve">055103 </t>
    </r>
    <r>
      <rPr>
        <sz val="10"/>
        <rFont val="宋体"/>
        <family val="0"/>
      </rPr>
      <t>翻译（调剂）</t>
    </r>
  </si>
  <si>
    <t>郭云</t>
  </si>
  <si>
    <t>吴玲英</t>
  </si>
  <si>
    <t>赵培玲</t>
  </si>
  <si>
    <t>吴琳</t>
  </si>
  <si>
    <t>曾竹青</t>
  </si>
  <si>
    <t>050201 英语语言文学（非全日制）</t>
  </si>
  <si>
    <t>不予录取</t>
  </si>
  <si>
    <r>
      <t xml:space="preserve">050201 </t>
    </r>
    <r>
      <rPr>
        <sz val="10"/>
        <rFont val="宋体"/>
        <family val="0"/>
      </rPr>
      <t>英语语言文学</t>
    </r>
  </si>
  <si>
    <t>吴华</t>
  </si>
  <si>
    <t>一等</t>
  </si>
  <si>
    <t>严瑶</t>
  </si>
  <si>
    <r>
      <rPr>
        <sz val="10"/>
        <rFont val="宋体"/>
        <family val="0"/>
      </rPr>
      <t>统考</t>
    </r>
  </si>
  <si>
    <r>
      <t xml:space="preserve">050202 </t>
    </r>
    <r>
      <rPr>
        <sz val="10"/>
        <rFont val="宋体"/>
        <family val="0"/>
      </rPr>
      <t>法语语言文学</t>
    </r>
  </si>
  <si>
    <t>中英伦葩</t>
  </si>
  <si>
    <t>二等</t>
  </si>
  <si>
    <t>梁海军</t>
  </si>
  <si>
    <t>张峰</t>
  </si>
  <si>
    <t>不予录取</t>
  </si>
  <si>
    <r>
      <rPr>
        <sz val="10"/>
        <rFont val="宋体"/>
        <family val="0"/>
      </rPr>
      <t>统考</t>
    </r>
  </si>
  <si>
    <t>不予录取</t>
  </si>
  <si>
    <r>
      <t xml:space="preserve">050202 </t>
    </r>
    <r>
      <rPr>
        <sz val="10"/>
        <rFont val="宋体"/>
        <family val="0"/>
      </rPr>
      <t>法语语言文学</t>
    </r>
  </si>
  <si>
    <t>侯合余</t>
  </si>
  <si>
    <t>一等</t>
  </si>
  <si>
    <r>
      <rPr>
        <sz val="10"/>
        <rFont val="宋体"/>
        <family val="0"/>
      </rPr>
      <t>统考</t>
    </r>
  </si>
  <si>
    <t>不予录取</t>
  </si>
  <si>
    <r>
      <t xml:space="preserve">050203 </t>
    </r>
    <r>
      <rPr>
        <sz val="10"/>
        <rFont val="宋体"/>
        <family val="0"/>
      </rPr>
      <t>日语语言文学</t>
    </r>
  </si>
  <si>
    <t>邓牧</t>
  </si>
  <si>
    <t>一等</t>
  </si>
  <si>
    <r>
      <rPr>
        <sz val="10"/>
        <rFont val="宋体"/>
        <family val="0"/>
      </rPr>
      <t>统考</t>
    </r>
  </si>
  <si>
    <t>方颖琳</t>
  </si>
  <si>
    <t>二等</t>
  </si>
  <si>
    <t>易倩文</t>
  </si>
  <si>
    <r>
      <t xml:space="preserve">050204 </t>
    </r>
    <r>
      <rPr>
        <sz val="10"/>
        <rFont val="宋体"/>
        <family val="0"/>
      </rPr>
      <t>外国语言学及应用语言学</t>
    </r>
  </si>
  <si>
    <t>张征</t>
  </si>
  <si>
    <r>
      <rPr>
        <sz val="10"/>
        <rFont val="宋体"/>
        <family val="0"/>
      </rPr>
      <t>统考</t>
    </r>
  </si>
  <si>
    <r>
      <t xml:space="preserve">050204 </t>
    </r>
    <r>
      <rPr>
        <sz val="10"/>
        <rFont val="宋体"/>
        <family val="0"/>
      </rPr>
      <t>外国语言学及应用语言学</t>
    </r>
  </si>
  <si>
    <t>李延林</t>
  </si>
  <si>
    <t>一等</t>
  </si>
  <si>
    <t>二等</t>
  </si>
  <si>
    <r>
      <rPr>
        <sz val="10"/>
        <rFont val="宋体"/>
        <family val="0"/>
      </rPr>
      <t>统考</t>
    </r>
  </si>
  <si>
    <r>
      <t xml:space="preserve">050204 </t>
    </r>
    <r>
      <rPr>
        <sz val="10"/>
        <rFont val="宋体"/>
        <family val="0"/>
      </rPr>
      <t>外国语言学及应用语言学</t>
    </r>
  </si>
  <si>
    <t>李白清</t>
  </si>
  <si>
    <t>一等</t>
  </si>
  <si>
    <t>二等</t>
  </si>
  <si>
    <r>
      <t xml:space="preserve">050204 </t>
    </r>
    <r>
      <rPr>
        <sz val="10"/>
        <rFont val="宋体"/>
        <family val="0"/>
      </rPr>
      <t>外国语言学及应用语言学</t>
    </r>
  </si>
  <si>
    <t>刘辉修</t>
  </si>
  <si>
    <t>一等</t>
  </si>
  <si>
    <t>二等</t>
  </si>
  <si>
    <r>
      <rPr>
        <sz val="10"/>
        <rFont val="宋体"/>
        <family val="0"/>
      </rPr>
      <t>统考</t>
    </r>
  </si>
  <si>
    <r>
      <t xml:space="preserve">055103 </t>
    </r>
    <r>
      <rPr>
        <sz val="10"/>
        <rFont val="宋体"/>
        <family val="0"/>
      </rPr>
      <t>翻译（调剂）</t>
    </r>
  </si>
  <si>
    <t>丁新华</t>
  </si>
  <si>
    <t>一等</t>
  </si>
  <si>
    <t>二等</t>
  </si>
  <si>
    <r>
      <rPr>
        <sz val="10"/>
        <rFont val="宋体"/>
        <family val="0"/>
      </rPr>
      <t>统考</t>
    </r>
  </si>
  <si>
    <r>
      <t xml:space="preserve">055103 </t>
    </r>
    <r>
      <rPr>
        <sz val="10"/>
        <rFont val="宋体"/>
        <family val="0"/>
      </rPr>
      <t>翻译（调剂）</t>
    </r>
  </si>
  <si>
    <t>李瑶</t>
  </si>
  <si>
    <t>一等</t>
  </si>
  <si>
    <t>二等</t>
  </si>
  <si>
    <r>
      <rPr>
        <sz val="10"/>
        <rFont val="宋体"/>
        <family val="0"/>
      </rPr>
      <t>统考</t>
    </r>
  </si>
  <si>
    <t>张征</t>
  </si>
  <si>
    <t>一等</t>
  </si>
  <si>
    <t>二等</t>
  </si>
  <si>
    <r>
      <rPr>
        <sz val="10"/>
        <rFont val="宋体"/>
        <family val="0"/>
      </rPr>
      <t>统考</t>
    </r>
  </si>
  <si>
    <r>
      <t xml:space="preserve">055103 </t>
    </r>
    <r>
      <rPr>
        <sz val="10"/>
        <rFont val="宋体"/>
        <family val="0"/>
      </rPr>
      <t>翻译（调剂）</t>
    </r>
  </si>
  <si>
    <t>李瑶</t>
  </si>
  <si>
    <t>一等</t>
  </si>
  <si>
    <t>二等</t>
  </si>
  <si>
    <r>
      <rPr>
        <sz val="10"/>
        <rFont val="宋体"/>
        <family val="0"/>
      </rPr>
      <t>统考</t>
    </r>
  </si>
  <si>
    <r>
      <t xml:space="preserve">055103 </t>
    </r>
    <r>
      <rPr>
        <sz val="10"/>
        <rFont val="宋体"/>
        <family val="0"/>
      </rPr>
      <t>翻译（调剂）</t>
    </r>
  </si>
  <si>
    <t>张征</t>
  </si>
  <si>
    <t>二等</t>
  </si>
  <si>
    <r>
      <rPr>
        <sz val="10"/>
        <rFont val="宋体"/>
        <family val="0"/>
      </rPr>
      <t>统考</t>
    </r>
  </si>
  <si>
    <t>不予录取</t>
  </si>
  <si>
    <r>
      <t xml:space="preserve">050204 </t>
    </r>
    <r>
      <rPr>
        <sz val="10"/>
        <rFont val="宋体"/>
        <family val="0"/>
      </rPr>
      <t>外国语言学及应用语言学</t>
    </r>
  </si>
  <si>
    <t>李清平</t>
  </si>
  <si>
    <t>一等</t>
  </si>
  <si>
    <r>
      <t xml:space="preserve">050204 </t>
    </r>
    <r>
      <rPr>
        <sz val="10"/>
        <rFont val="宋体"/>
        <family val="0"/>
      </rPr>
      <t>外国语言学及应用语言学</t>
    </r>
  </si>
  <si>
    <t>李清平</t>
  </si>
  <si>
    <t>一等</t>
  </si>
  <si>
    <r>
      <t xml:space="preserve">050204 </t>
    </r>
    <r>
      <rPr>
        <sz val="10"/>
        <rFont val="宋体"/>
        <family val="0"/>
      </rPr>
      <t>外国语言学及应用语言学</t>
    </r>
  </si>
  <si>
    <t>肖艳红</t>
  </si>
  <si>
    <t>一等</t>
  </si>
  <si>
    <t>李清平</t>
  </si>
  <si>
    <r>
      <t xml:space="preserve">050204 </t>
    </r>
    <r>
      <rPr>
        <sz val="10"/>
        <rFont val="宋体"/>
        <family val="0"/>
      </rPr>
      <t>外国语言学及应用语言学</t>
    </r>
  </si>
  <si>
    <t>苏怡</t>
  </si>
  <si>
    <r>
      <t xml:space="preserve">050204 </t>
    </r>
    <r>
      <rPr>
        <sz val="10"/>
        <rFont val="宋体"/>
        <family val="0"/>
      </rPr>
      <t>外国语言学及应用语言学</t>
    </r>
  </si>
  <si>
    <t>一等</t>
  </si>
  <si>
    <r>
      <rPr>
        <sz val="10"/>
        <rFont val="宋体"/>
        <family val="0"/>
      </rPr>
      <t>统考</t>
    </r>
  </si>
  <si>
    <r>
      <t xml:space="preserve">055101 </t>
    </r>
    <r>
      <rPr>
        <sz val="10"/>
        <rFont val="宋体"/>
        <family val="0"/>
      </rPr>
      <t>英语笔译</t>
    </r>
  </si>
  <si>
    <t>路旦俊</t>
  </si>
  <si>
    <t>二等</t>
  </si>
  <si>
    <r>
      <t xml:space="preserve">055102 </t>
    </r>
    <r>
      <rPr>
        <sz val="10"/>
        <rFont val="宋体"/>
        <family val="0"/>
      </rPr>
      <t>英语口译</t>
    </r>
  </si>
  <si>
    <t>一等</t>
  </si>
  <si>
    <t>二等</t>
  </si>
  <si>
    <r>
      <t xml:space="preserve">055101 </t>
    </r>
    <r>
      <rPr>
        <sz val="10"/>
        <rFont val="宋体"/>
        <family val="0"/>
      </rPr>
      <t>英语笔译</t>
    </r>
  </si>
  <si>
    <t>杨文地</t>
  </si>
  <si>
    <t>一等</t>
  </si>
  <si>
    <t>二等</t>
  </si>
  <si>
    <r>
      <rPr>
        <sz val="10"/>
        <rFont val="宋体"/>
        <family val="0"/>
      </rPr>
      <t>统考</t>
    </r>
  </si>
  <si>
    <r>
      <t xml:space="preserve">055101 </t>
    </r>
    <r>
      <rPr>
        <sz val="10"/>
        <rFont val="宋体"/>
        <family val="0"/>
      </rPr>
      <t>英语笔译</t>
    </r>
  </si>
  <si>
    <t>旷剑敏</t>
  </si>
  <si>
    <t>一等</t>
  </si>
  <si>
    <t>二等</t>
  </si>
  <si>
    <r>
      <rPr>
        <sz val="10"/>
        <rFont val="宋体"/>
        <family val="0"/>
      </rPr>
      <t>统考</t>
    </r>
  </si>
  <si>
    <r>
      <t xml:space="preserve">055102 </t>
    </r>
    <r>
      <rPr>
        <sz val="10"/>
        <rFont val="宋体"/>
        <family val="0"/>
      </rPr>
      <t>英语口译</t>
    </r>
  </si>
  <si>
    <t>一等</t>
  </si>
  <si>
    <t>二等</t>
  </si>
  <si>
    <r>
      <rPr>
        <sz val="10"/>
        <rFont val="宋体"/>
        <family val="0"/>
      </rPr>
      <t>统考</t>
    </r>
  </si>
  <si>
    <r>
      <t xml:space="preserve">055101 </t>
    </r>
    <r>
      <rPr>
        <sz val="10"/>
        <rFont val="宋体"/>
        <family val="0"/>
      </rPr>
      <t>英语笔译</t>
    </r>
  </si>
  <si>
    <t>侯先绒</t>
  </si>
  <si>
    <t>一等</t>
  </si>
  <si>
    <t>二等</t>
  </si>
  <si>
    <r>
      <rPr>
        <sz val="10"/>
        <rFont val="宋体"/>
        <family val="0"/>
      </rPr>
      <t>统考</t>
    </r>
  </si>
  <si>
    <r>
      <t xml:space="preserve">055102 </t>
    </r>
    <r>
      <rPr>
        <sz val="10"/>
        <rFont val="宋体"/>
        <family val="0"/>
      </rPr>
      <t>英语口译</t>
    </r>
  </si>
  <si>
    <r>
      <rPr>
        <sz val="10"/>
        <rFont val="宋体"/>
        <family val="0"/>
      </rPr>
      <t>统考</t>
    </r>
  </si>
  <si>
    <r>
      <t xml:space="preserve">055101 </t>
    </r>
    <r>
      <rPr>
        <sz val="10"/>
        <rFont val="宋体"/>
        <family val="0"/>
      </rPr>
      <t>英语笔译</t>
    </r>
  </si>
  <si>
    <t>侯先绒</t>
  </si>
  <si>
    <r>
      <rPr>
        <sz val="10"/>
        <rFont val="宋体"/>
        <family val="0"/>
      </rPr>
      <t>统考</t>
    </r>
  </si>
  <si>
    <r>
      <t xml:space="preserve">055102 </t>
    </r>
    <r>
      <rPr>
        <sz val="10"/>
        <rFont val="宋体"/>
        <family val="0"/>
      </rPr>
      <t>英语口译</t>
    </r>
  </si>
  <si>
    <t>莫友元</t>
  </si>
  <si>
    <t>一等</t>
  </si>
  <si>
    <t>二等</t>
  </si>
  <si>
    <t>张忻</t>
  </si>
  <si>
    <r>
      <rPr>
        <sz val="10"/>
        <rFont val="宋体"/>
        <family val="0"/>
      </rPr>
      <t>统考</t>
    </r>
  </si>
  <si>
    <r>
      <t xml:space="preserve">055101 </t>
    </r>
    <r>
      <rPr>
        <sz val="10"/>
        <rFont val="宋体"/>
        <family val="0"/>
      </rPr>
      <t>英语笔译</t>
    </r>
  </si>
  <si>
    <t>杨文地</t>
  </si>
  <si>
    <t>二等</t>
  </si>
  <si>
    <r>
      <rPr>
        <sz val="10"/>
        <rFont val="宋体"/>
        <family val="0"/>
      </rPr>
      <t>统考</t>
    </r>
  </si>
  <si>
    <r>
      <t xml:space="preserve">055101 </t>
    </r>
    <r>
      <rPr>
        <sz val="10"/>
        <rFont val="宋体"/>
        <family val="0"/>
      </rPr>
      <t>英语笔译</t>
    </r>
  </si>
  <si>
    <t>单宇</t>
  </si>
  <si>
    <t>一等</t>
  </si>
  <si>
    <t>二等</t>
  </si>
  <si>
    <r>
      <t xml:space="preserve">055102 </t>
    </r>
    <r>
      <rPr>
        <sz val="10"/>
        <rFont val="宋体"/>
        <family val="0"/>
      </rPr>
      <t>英语口译</t>
    </r>
  </si>
  <si>
    <t>二等</t>
  </si>
  <si>
    <r>
      <rPr>
        <sz val="10"/>
        <rFont val="宋体"/>
        <family val="0"/>
      </rPr>
      <t>统考</t>
    </r>
  </si>
  <si>
    <r>
      <t xml:space="preserve">055101 </t>
    </r>
    <r>
      <rPr>
        <sz val="10"/>
        <rFont val="宋体"/>
        <family val="0"/>
      </rPr>
      <t>英语笔译</t>
    </r>
  </si>
  <si>
    <t>李丽君</t>
  </si>
  <si>
    <t>二等</t>
  </si>
  <si>
    <t>旷剑敏</t>
  </si>
  <si>
    <r>
      <rPr>
        <sz val="10"/>
        <rFont val="宋体"/>
        <family val="0"/>
      </rPr>
      <t>统考</t>
    </r>
  </si>
  <si>
    <t>不予录取</t>
  </si>
  <si>
    <r>
      <rPr>
        <sz val="10"/>
        <rFont val="宋体"/>
        <family val="0"/>
      </rPr>
      <t>统考</t>
    </r>
  </si>
  <si>
    <t>不予录取</t>
  </si>
  <si>
    <r>
      <t xml:space="preserve">055101 </t>
    </r>
    <r>
      <rPr>
        <sz val="10"/>
        <rFont val="宋体"/>
        <family val="0"/>
      </rPr>
      <t>英语笔译（非全日制）</t>
    </r>
  </si>
  <si>
    <t>范武邱</t>
  </si>
  <si>
    <r>
      <rPr>
        <sz val="10"/>
        <rFont val="宋体"/>
        <family val="0"/>
      </rPr>
      <t>统考</t>
    </r>
  </si>
  <si>
    <t>055102 英语口译（非全日制）</t>
  </si>
  <si>
    <t>张忻</t>
  </si>
  <si>
    <r>
      <rPr>
        <sz val="10"/>
        <rFont val="宋体"/>
        <family val="0"/>
      </rPr>
      <t>统考</t>
    </r>
  </si>
  <si>
    <t>055102 英语口译（非全日制）</t>
  </si>
  <si>
    <t>单宇</t>
  </si>
  <si>
    <t>不予录取</t>
  </si>
  <si>
    <r>
      <rPr>
        <sz val="10"/>
        <rFont val="宋体"/>
        <family val="0"/>
      </rPr>
      <t>统考</t>
    </r>
  </si>
  <si>
    <t>不予录取</t>
  </si>
  <si>
    <t>055101 英语笔译（非全日制）</t>
  </si>
  <si>
    <t>不予录取</t>
  </si>
  <si>
    <r>
      <rPr>
        <sz val="10"/>
        <rFont val="宋体"/>
        <family val="0"/>
      </rPr>
      <t>统考</t>
    </r>
  </si>
  <si>
    <t>不予录取</t>
  </si>
  <si>
    <r>
      <t xml:space="preserve">055101 </t>
    </r>
    <r>
      <rPr>
        <sz val="10"/>
        <rFont val="宋体"/>
        <family val="0"/>
      </rPr>
      <t>英语笔译</t>
    </r>
  </si>
  <si>
    <t>丁新华</t>
  </si>
  <si>
    <t>一等</t>
  </si>
  <si>
    <t>二等</t>
  </si>
  <si>
    <r>
      <t xml:space="preserve">055101 </t>
    </r>
    <r>
      <rPr>
        <sz val="10"/>
        <rFont val="宋体"/>
        <family val="0"/>
      </rPr>
      <t>英语笔译</t>
    </r>
  </si>
  <si>
    <t>央泉</t>
  </si>
  <si>
    <t>一等</t>
  </si>
  <si>
    <r>
      <t xml:space="preserve">055101 </t>
    </r>
    <r>
      <rPr>
        <sz val="10"/>
        <rFont val="宋体"/>
        <family val="0"/>
      </rPr>
      <t>英语笔译</t>
    </r>
  </si>
  <si>
    <r>
      <t xml:space="preserve">055102 </t>
    </r>
    <r>
      <rPr>
        <sz val="10"/>
        <rFont val="宋体"/>
        <family val="0"/>
      </rPr>
      <t>英语口译</t>
    </r>
  </si>
  <si>
    <t>薛小英</t>
  </si>
  <si>
    <t>杨文地</t>
  </si>
  <si>
    <t>张春敏</t>
  </si>
  <si>
    <r>
      <t xml:space="preserve">055102 </t>
    </r>
    <r>
      <rPr>
        <sz val="10"/>
        <rFont val="宋体"/>
        <family val="0"/>
      </rPr>
      <t>英语口译</t>
    </r>
  </si>
  <si>
    <t>吴远宁</t>
  </si>
  <si>
    <r>
      <t xml:space="preserve">055102 </t>
    </r>
    <r>
      <rPr>
        <sz val="10"/>
        <rFont val="宋体"/>
        <family val="0"/>
      </rPr>
      <t>英语口译</t>
    </r>
  </si>
  <si>
    <t>不予录取</t>
  </si>
  <si>
    <r>
      <rPr>
        <sz val="10"/>
        <rFont val="宋体"/>
        <family val="0"/>
      </rPr>
      <t>统考</t>
    </r>
  </si>
  <si>
    <r>
      <rPr>
        <sz val="10"/>
        <rFont val="宋体"/>
        <family val="0"/>
      </rPr>
      <t>统考</t>
    </r>
  </si>
  <si>
    <t>不予录取</t>
  </si>
  <si>
    <r>
      <rPr>
        <sz val="10"/>
        <rFont val="宋体"/>
        <family val="0"/>
      </rPr>
      <t>统考</t>
    </r>
  </si>
  <si>
    <t>不予录取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</si>
</sst>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  <numFmt numFmtId="189" formatCode="0.000_ "/>
    <numFmt numFmtId="190" formatCode="0.0000_ "/>
    <numFmt numFmtId="191" formatCode="0.00_);[Red]\(0.00\)"/>
    <numFmt numFmtId="192" formatCode="0.00_ "/>
    <numFmt numFmtId="193" formatCode="_ &quot;?&quot;* #,##0_ ;_ &quot;?&quot;* \-#,##0_ ;_ &quot;?&quot;* &quot;-&quot;_ ;_ @_ "/>
    <numFmt numFmtId="194" formatCode="_ &quot;?&quot;* #,##0.00_ ;_ &quot;?&quot;* \-#,##0.00_ ;_ &quot;?&quot;* &quot;-&quot;??_ ;_ @_ "/>
    <numFmt numFmtId="195" formatCode="0.000;[Red]0.000"/>
    <numFmt numFmtId="196" formatCode="0.000E+00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4" fillId="33" borderId="10" xfId="40" applyFont="1" applyFill="1" applyBorder="1" applyAlignment="1">
      <alignment horizontal="center"/>
      <protection/>
    </xf>
    <xf numFmtId="0" fontId="4" fillId="33" borderId="10" xfId="40" applyFont="1" applyFill="1" applyBorder="1">
      <alignment/>
      <protection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33" borderId="10" xfId="40" applyFont="1" applyFill="1" applyBorder="1" applyAlignment="1">
      <alignment horizontal="left"/>
      <protection/>
    </xf>
    <xf numFmtId="0" fontId="4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/>
    </xf>
    <xf numFmtId="0" fontId="8" fillId="33" borderId="10" xfId="40" applyFont="1" applyFill="1" applyBorder="1">
      <alignment/>
      <protection/>
    </xf>
    <xf numFmtId="0" fontId="0" fillId="33" borderId="10" xfId="0" applyFont="1" applyFill="1" applyBorder="1" applyAlignment="1">
      <alignment horizontal="left"/>
    </xf>
    <xf numFmtId="49" fontId="0" fillId="33" borderId="0" xfId="0" applyNumberFormat="1" applyFont="1" applyFill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8" fillId="0" borderId="10" xfId="40" applyFont="1" applyFill="1" applyBorder="1" applyAlignment="1">
      <alignment horizontal="center"/>
      <protection/>
    </xf>
    <xf numFmtId="0" fontId="0" fillId="33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8" fillId="33" borderId="10" xfId="40" applyFont="1" applyFill="1" applyBorder="1" applyAlignment="1">
      <alignment horizontal="left"/>
      <protection/>
    </xf>
    <xf numFmtId="0" fontId="4" fillId="33" borderId="0" xfId="0" applyFont="1" applyFill="1" applyAlignment="1">
      <alignment horizontal="left"/>
    </xf>
    <xf numFmtId="1" fontId="6" fillId="33" borderId="10" xfId="0" applyNumberFormat="1" applyFont="1" applyFill="1" applyBorder="1" applyAlignment="1">
      <alignment vertical="center"/>
    </xf>
    <xf numFmtId="0" fontId="4" fillId="33" borderId="10" xfId="40" applyFont="1" applyFill="1" applyBorder="1" applyAlignment="1">
      <alignment/>
      <protection/>
    </xf>
    <xf numFmtId="0" fontId="0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3_2017复试成绩汇总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PageLayoutView="0" workbookViewId="0" topLeftCell="A4">
      <selection activeCell="A5" sqref="A5:N22"/>
    </sheetView>
  </sheetViews>
  <sheetFormatPr defaultColWidth="9.00390625" defaultRowHeight="14.25"/>
  <cols>
    <col min="1" max="1" width="6.625" style="28" customWidth="1"/>
    <col min="2" max="2" width="13.00390625" style="31" customWidth="1"/>
    <col min="3" max="9" width="5.875" style="8" customWidth="1"/>
    <col min="10" max="10" width="27.625" style="8" customWidth="1"/>
    <col min="11" max="11" width="8.50390625" style="5" customWidth="1"/>
    <col min="12" max="13" width="6.75390625" style="8" customWidth="1"/>
    <col min="14" max="14" width="11.25390625" style="26" customWidth="1"/>
    <col min="15" max="16384" width="9.00390625" style="8" customWidth="1"/>
  </cols>
  <sheetData>
    <row r="1" spans="1:14" ht="30.75" customHeight="1">
      <c r="A1" s="32" t="s">
        <v>107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8.5">
      <c r="A2" s="12" t="s">
        <v>0</v>
      </c>
      <c r="B2" s="29" t="s">
        <v>1</v>
      </c>
      <c r="C2" s="9" t="s">
        <v>8</v>
      </c>
      <c r="D2" s="9" t="s">
        <v>99</v>
      </c>
      <c r="E2" s="9" t="s">
        <v>100</v>
      </c>
      <c r="F2" s="9" t="s">
        <v>101</v>
      </c>
      <c r="G2" s="9" t="s">
        <v>98</v>
      </c>
      <c r="H2" s="10" t="s">
        <v>3</v>
      </c>
      <c r="I2" s="10" t="s">
        <v>2</v>
      </c>
      <c r="J2" s="9" t="s">
        <v>9</v>
      </c>
      <c r="K2" s="11" t="s">
        <v>10</v>
      </c>
      <c r="L2" s="9" t="s">
        <v>11</v>
      </c>
      <c r="M2" s="9" t="s">
        <v>12</v>
      </c>
      <c r="N2" s="12" t="s">
        <v>13</v>
      </c>
    </row>
    <row r="3" spans="1:14" s="16" customFormat="1" ht="24.75" customHeight="1">
      <c r="A3" s="6" t="s">
        <v>15</v>
      </c>
      <c r="B3" s="30" t="s">
        <v>108</v>
      </c>
      <c r="C3" s="2">
        <v>417</v>
      </c>
      <c r="D3" s="2">
        <v>279</v>
      </c>
      <c r="E3" s="2">
        <v>81</v>
      </c>
      <c r="F3" s="2">
        <v>90</v>
      </c>
      <c r="G3" s="3">
        <f>D3+E3+F3</f>
        <v>450</v>
      </c>
      <c r="H3" s="3">
        <f>C3+G3</f>
        <v>867</v>
      </c>
      <c r="I3" s="2">
        <v>1</v>
      </c>
      <c r="J3" s="1" t="s">
        <v>109</v>
      </c>
      <c r="K3" s="13" t="s">
        <v>110</v>
      </c>
      <c r="L3" s="14" t="s">
        <v>111</v>
      </c>
      <c r="M3" s="14" t="s">
        <v>112</v>
      </c>
      <c r="N3" s="15"/>
    </row>
    <row r="4" spans="1:14" ht="15">
      <c r="A4" s="6" t="s">
        <v>14</v>
      </c>
      <c r="B4" s="30" t="s">
        <v>113</v>
      </c>
      <c r="C4" s="2">
        <v>409</v>
      </c>
      <c r="D4" s="2">
        <v>275</v>
      </c>
      <c r="E4" s="2">
        <v>86.33</v>
      </c>
      <c r="F4" s="2">
        <v>95</v>
      </c>
      <c r="G4" s="3">
        <f>D4+E4+F4</f>
        <v>456.33</v>
      </c>
      <c r="H4" s="3">
        <f>C4+G4</f>
        <v>865.3299999999999</v>
      </c>
      <c r="I4" s="2">
        <v>2</v>
      </c>
      <c r="J4" s="1" t="s">
        <v>114</v>
      </c>
      <c r="K4" s="13" t="s">
        <v>115</v>
      </c>
      <c r="L4" s="14" t="s">
        <v>106</v>
      </c>
      <c r="M4" s="14" t="s">
        <v>116</v>
      </c>
      <c r="N4" s="15"/>
    </row>
    <row r="5" spans="1:14" ht="15">
      <c r="A5" s="6" t="s">
        <v>34</v>
      </c>
      <c r="B5" s="30" t="s">
        <v>108</v>
      </c>
      <c r="C5" s="2">
        <v>409</v>
      </c>
      <c r="D5" s="2">
        <v>268</v>
      </c>
      <c r="E5" s="2">
        <v>80</v>
      </c>
      <c r="F5" s="2">
        <v>89.8</v>
      </c>
      <c r="G5" s="2">
        <f>D5+E5+F5</f>
        <v>437.8</v>
      </c>
      <c r="H5" s="2">
        <f>C5+G5</f>
        <v>846.8</v>
      </c>
      <c r="I5" s="2">
        <v>1</v>
      </c>
      <c r="J5" s="1" t="s">
        <v>117</v>
      </c>
      <c r="K5" s="13" t="s">
        <v>118</v>
      </c>
      <c r="L5" s="14" t="s">
        <v>111</v>
      </c>
      <c r="M5" s="14" t="s">
        <v>112</v>
      </c>
      <c r="N5" s="15"/>
    </row>
    <row r="6" spans="1:14" ht="15">
      <c r="A6" s="6" t="s">
        <v>32</v>
      </c>
      <c r="B6" s="30" t="s">
        <v>108</v>
      </c>
      <c r="C6" s="2">
        <v>400</v>
      </c>
      <c r="D6" s="2">
        <v>270</v>
      </c>
      <c r="E6" s="2">
        <v>85.33</v>
      </c>
      <c r="F6" s="2">
        <v>84.2</v>
      </c>
      <c r="G6" s="2">
        <f>D6+E6+F6</f>
        <v>439.53</v>
      </c>
      <c r="H6" s="2">
        <f>C6+G6</f>
        <v>839.53</v>
      </c>
      <c r="I6" s="2">
        <v>2</v>
      </c>
      <c r="J6" s="1" t="s">
        <v>117</v>
      </c>
      <c r="K6" s="13" t="s">
        <v>120</v>
      </c>
      <c r="L6" s="14" t="s">
        <v>111</v>
      </c>
      <c r="M6" s="14" t="s">
        <v>112</v>
      </c>
      <c r="N6" s="15"/>
    </row>
    <row r="7" spans="1:14" ht="15">
      <c r="A7" s="6" t="s">
        <v>26</v>
      </c>
      <c r="B7" s="30" t="s">
        <v>108</v>
      </c>
      <c r="C7" s="2">
        <v>372</v>
      </c>
      <c r="D7" s="2">
        <v>267</v>
      </c>
      <c r="E7" s="2">
        <v>89</v>
      </c>
      <c r="F7" s="2">
        <v>94</v>
      </c>
      <c r="G7" s="2">
        <f>D7+E7+F7</f>
        <v>450</v>
      </c>
      <c r="H7" s="2">
        <f>C7+G7</f>
        <v>822</v>
      </c>
      <c r="I7" s="2">
        <v>3</v>
      </c>
      <c r="J7" s="1" t="s">
        <v>117</v>
      </c>
      <c r="K7" s="13" t="s">
        <v>122</v>
      </c>
      <c r="L7" s="14" t="s">
        <v>111</v>
      </c>
      <c r="M7" s="14" t="s">
        <v>112</v>
      </c>
      <c r="N7" s="15"/>
    </row>
    <row r="8" spans="1:14" ht="15">
      <c r="A8" s="6" t="s">
        <v>29</v>
      </c>
      <c r="B8" s="30" t="s">
        <v>21</v>
      </c>
      <c r="C8" s="2">
        <v>382</v>
      </c>
      <c r="D8" s="2">
        <v>257</v>
      </c>
      <c r="E8" s="2">
        <v>87</v>
      </c>
      <c r="F8" s="2">
        <v>90.4</v>
      </c>
      <c r="G8" s="2">
        <f>D8+E8+F8</f>
        <v>434.4</v>
      </c>
      <c r="H8" s="2">
        <f>C8+G8</f>
        <v>816.4</v>
      </c>
      <c r="I8" s="2">
        <v>4</v>
      </c>
      <c r="J8" s="1" t="s">
        <v>133</v>
      </c>
      <c r="K8" s="13" t="s">
        <v>128</v>
      </c>
      <c r="L8" s="14" t="s">
        <v>111</v>
      </c>
      <c r="M8" s="14" t="s">
        <v>112</v>
      </c>
      <c r="N8" s="6" t="s">
        <v>21</v>
      </c>
    </row>
    <row r="9" spans="1:14" ht="15">
      <c r="A9" s="6" t="s">
        <v>35</v>
      </c>
      <c r="B9" s="30" t="s">
        <v>108</v>
      </c>
      <c r="C9" s="2">
        <v>412</v>
      </c>
      <c r="D9" s="2">
        <v>218</v>
      </c>
      <c r="E9" s="2">
        <v>88</v>
      </c>
      <c r="F9" s="2">
        <v>94.8</v>
      </c>
      <c r="G9" s="2">
        <f>D9+E9+F9</f>
        <v>400.8</v>
      </c>
      <c r="H9" s="2">
        <f>C9+G9</f>
        <v>812.8</v>
      </c>
      <c r="I9" s="2">
        <v>5</v>
      </c>
      <c r="J9" s="1" t="s">
        <v>117</v>
      </c>
      <c r="K9" s="13" t="s">
        <v>123</v>
      </c>
      <c r="L9" s="14" t="s">
        <v>111</v>
      </c>
      <c r="M9" s="14" t="s">
        <v>112</v>
      </c>
      <c r="N9" s="15"/>
    </row>
    <row r="10" spans="1:14" ht="15">
      <c r="A10" s="6" t="s">
        <v>20</v>
      </c>
      <c r="B10" s="30" t="s">
        <v>21</v>
      </c>
      <c r="C10" s="2">
        <v>360</v>
      </c>
      <c r="D10" s="2">
        <v>270</v>
      </c>
      <c r="E10" s="2">
        <v>89</v>
      </c>
      <c r="F10" s="2">
        <v>90.6</v>
      </c>
      <c r="G10" s="2">
        <f>D10+E10+F10</f>
        <v>449.6</v>
      </c>
      <c r="H10" s="2">
        <f>C10+G10</f>
        <v>809.6</v>
      </c>
      <c r="I10" s="2">
        <v>6</v>
      </c>
      <c r="J10" s="1" t="s">
        <v>117</v>
      </c>
      <c r="K10" s="13" t="s">
        <v>118</v>
      </c>
      <c r="L10" s="14" t="s">
        <v>111</v>
      </c>
      <c r="M10" s="14" t="s">
        <v>112</v>
      </c>
      <c r="N10" s="6" t="s">
        <v>21</v>
      </c>
    </row>
    <row r="11" spans="1:14" ht="15">
      <c r="A11" s="6" t="s">
        <v>33</v>
      </c>
      <c r="B11" s="30" t="s">
        <v>108</v>
      </c>
      <c r="C11" s="2">
        <v>403</v>
      </c>
      <c r="D11" s="2">
        <v>238</v>
      </c>
      <c r="E11" s="2">
        <v>89.33</v>
      </c>
      <c r="F11" s="2">
        <v>74</v>
      </c>
      <c r="G11" s="2">
        <f>D11+E11+F11</f>
        <v>401.33</v>
      </c>
      <c r="H11" s="2">
        <f>C11+G11</f>
        <v>804.3299999999999</v>
      </c>
      <c r="I11" s="2">
        <v>7</v>
      </c>
      <c r="J11" s="4" t="s">
        <v>125</v>
      </c>
      <c r="K11" s="13" t="s">
        <v>126</v>
      </c>
      <c r="L11" s="14" t="s">
        <v>111</v>
      </c>
      <c r="M11" s="14" t="s">
        <v>112</v>
      </c>
      <c r="N11" s="15"/>
    </row>
    <row r="12" spans="1:14" ht="15">
      <c r="A12" s="6" t="s">
        <v>30</v>
      </c>
      <c r="B12" s="30" t="s">
        <v>108</v>
      </c>
      <c r="C12" s="2">
        <v>384</v>
      </c>
      <c r="D12" s="2">
        <v>244</v>
      </c>
      <c r="E12" s="2">
        <v>80</v>
      </c>
      <c r="F12" s="2">
        <v>94.8</v>
      </c>
      <c r="G12" s="2">
        <f>D12+E12+F12</f>
        <v>418.8</v>
      </c>
      <c r="H12" s="2">
        <f>C12+G12</f>
        <v>802.8</v>
      </c>
      <c r="I12" s="2">
        <v>8</v>
      </c>
      <c r="J12" s="4" t="s">
        <v>125</v>
      </c>
      <c r="K12" s="13" t="s">
        <v>127</v>
      </c>
      <c r="L12" s="14" t="s">
        <v>111</v>
      </c>
      <c r="M12" s="14" t="s">
        <v>112</v>
      </c>
      <c r="N12" s="15"/>
    </row>
    <row r="13" spans="1:14" ht="15">
      <c r="A13" s="6" t="s">
        <v>27</v>
      </c>
      <c r="B13" s="30" t="s">
        <v>108</v>
      </c>
      <c r="C13" s="2">
        <v>376</v>
      </c>
      <c r="D13" s="2">
        <v>241</v>
      </c>
      <c r="E13" s="2">
        <v>84.67</v>
      </c>
      <c r="F13" s="2">
        <v>90.6</v>
      </c>
      <c r="G13" s="2">
        <f>D13+E13+F13</f>
        <v>416.27</v>
      </c>
      <c r="H13" s="2">
        <f>C13+G13</f>
        <v>792.27</v>
      </c>
      <c r="I13" s="2">
        <v>9</v>
      </c>
      <c r="J13" s="4" t="s">
        <v>125</v>
      </c>
      <c r="K13" s="13" t="s">
        <v>128</v>
      </c>
      <c r="L13" s="14" t="s">
        <v>111</v>
      </c>
      <c r="M13" s="14" t="s">
        <v>112</v>
      </c>
      <c r="N13" s="15"/>
    </row>
    <row r="14" spans="1:14" ht="15">
      <c r="A14" s="6" t="s">
        <v>23</v>
      </c>
      <c r="B14" s="30" t="s">
        <v>108</v>
      </c>
      <c r="C14" s="2">
        <v>367</v>
      </c>
      <c r="D14" s="2">
        <v>223</v>
      </c>
      <c r="E14" s="2">
        <v>84</v>
      </c>
      <c r="F14" s="2">
        <v>82.4</v>
      </c>
      <c r="G14" s="2">
        <f>D14+E14+F14</f>
        <v>389.4</v>
      </c>
      <c r="H14" s="2">
        <f>C14+G14</f>
        <v>756.4</v>
      </c>
      <c r="I14" s="2">
        <v>10</v>
      </c>
      <c r="J14" s="4" t="s">
        <v>125</v>
      </c>
      <c r="K14" s="13" t="s">
        <v>129</v>
      </c>
      <c r="L14" s="14" t="s">
        <v>111</v>
      </c>
      <c r="M14" s="14" t="s">
        <v>112</v>
      </c>
      <c r="N14" s="15"/>
    </row>
    <row r="15" spans="1:14" ht="15">
      <c r="A15" s="6" t="s">
        <v>28</v>
      </c>
      <c r="B15" s="30" t="s">
        <v>108</v>
      </c>
      <c r="C15" s="2">
        <v>376</v>
      </c>
      <c r="D15" s="2">
        <v>211</v>
      </c>
      <c r="E15" s="2">
        <v>85.33</v>
      </c>
      <c r="F15" s="2">
        <v>82</v>
      </c>
      <c r="G15" s="2">
        <f>D15+E15+F15</f>
        <v>378.33</v>
      </c>
      <c r="H15" s="2">
        <f>C15+G15</f>
        <v>754.3299999999999</v>
      </c>
      <c r="I15" s="2">
        <v>11</v>
      </c>
      <c r="J15" s="4" t="s">
        <v>125</v>
      </c>
      <c r="K15" s="13" t="s">
        <v>130</v>
      </c>
      <c r="L15" s="14" t="s">
        <v>112</v>
      </c>
      <c r="M15" s="14" t="s">
        <v>112</v>
      </c>
      <c r="N15" s="15"/>
    </row>
    <row r="16" spans="1:14" ht="15">
      <c r="A16" s="6" t="s">
        <v>31</v>
      </c>
      <c r="B16" s="30" t="s">
        <v>108</v>
      </c>
      <c r="C16" s="2">
        <v>388</v>
      </c>
      <c r="D16" s="2">
        <v>185</v>
      </c>
      <c r="E16" s="2">
        <v>88.33</v>
      </c>
      <c r="F16" s="2">
        <v>88.2</v>
      </c>
      <c r="G16" s="2">
        <f>D16+E16+F16</f>
        <v>361.53</v>
      </c>
      <c r="H16" s="2">
        <f>C16+G16</f>
        <v>749.53</v>
      </c>
      <c r="I16" s="2">
        <v>12</v>
      </c>
      <c r="J16" s="25" t="s">
        <v>131</v>
      </c>
      <c r="K16" s="13" t="s">
        <v>123</v>
      </c>
      <c r="L16" s="2"/>
      <c r="M16" s="14"/>
      <c r="N16" s="15"/>
    </row>
    <row r="17" spans="1:14" ht="15">
      <c r="A17" s="6" t="s">
        <v>24</v>
      </c>
      <c r="B17" s="30" t="s">
        <v>108</v>
      </c>
      <c r="C17" s="2">
        <v>370</v>
      </c>
      <c r="D17" s="2">
        <v>223</v>
      </c>
      <c r="E17" s="2">
        <v>80</v>
      </c>
      <c r="F17" s="2">
        <v>71.2</v>
      </c>
      <c r="G17" s="2">
        <f>D17+E17+F17</f>
        <v>374.2</v>
      </c>
      <c r="H17" s="2">
        <f>C17+G17</f>
        <v>744.2</v>
      </c>
      <c r="I17" s="2">
        <v>13</v>
      </c>
      <c r="J17" s="17" t="s">
        <v>132</v>
      </c>
      <c r="K17" s="18"/>
      <c r="L17" s="2"/>
      <c r="M17" s="14"/>
      <c r="N17" s="15"/>
    </row>
    <row r="18" spans="1:14" ht="15">
      <c r="A18" s="6" t="s">
        <v>22</v>
      </c>
      <c r="B18" s="30" t="s">
        <v>108</v>
      </c>
      <c r="C18" s="2">
        <v>362</v>
      </c>
      <c r="D18" s="2">
        <v>195</v>
      </c>
      <c r="E18" s="2">
        <v>81</v>
      </c>
      <c r="F18" s="2">
        <v>75.6</v>
      </c>
      <c r="G18" s="2">
        <f>D18+E18+F18</f>
        <v>351.6</v>
      </c>
      <c r="H18" s="2">
        <f>C18+G18</f>
        <v>713.6</v>
      </c>
      <c r="I18" s="2">
        <v>14</v>
      </c>
      <c r="J18" s="25" t="s">
        <v>131</v>
      </c>
      <c r="K18" s="13" t="s">
        <v>134</v>
      </c>
      <c r="L18" s="2"/>
      <c r="M18" s="14"/>
      <c r="N18" s="15"/>
    </row>
    <row r="19" spans="1:14" ht="15">
      <c r="A19" s="6" t="s">
        <v>19</v>
      </c>
      <c r="B19" s="30" t="s">
        <v>108</v>
      </c>
      <c r="C19" s="2">
        <v>360</v>
      </c>
      <c r="D19" s="2">
        <v>180</v>
      </c>
      <c r="E19" s="2">
        <v>76</v>
      </c>
      <c r="F19" s="2">
        <v>73.2</v>
      </c>
      <c r="G19" s="2">
        <f>D19+E19+F19</f>
        <v>329.2</v>
      </c>
      <c r="H19" s="2">
        <f>C19+G19</f>
        <v>689.2</v>
      </c>
      <c r="I19" s="2">
        <v>15</v>
      </c>
      <c r="J19" s="25" t="s">
        <v>131</v>
      </c>
      <c r="K19" s="13" t="s">
        <v>130</v>
      </c>
      <c r="L19" s="2"/>
      <c r="M19" s="14"/>
      <c r="N19" s="15"/>
    </row>
    <row r="20" spans="1:14" ht="15">
      <c r="A20" s="6" t="s">
        <v>25</v>
      </c>
      <c r="B20" s="30" t="s">
        <v>108</v>
      </c>
      <c r="C20" s="2">
        <v>370</v>
      </c>
      <c r="D20" s="2"/>
      <c r="E20" s="2"/>
      <c r="F20" s="2"/>
      <c r="G20" s="2">
        <f>D20+E20+F20</f>
        <v>0</v>
      </c>
      <c r="H20" s="2">
        <f>C20+G20</f>
        <v>370</v>
      </c>
      <c r="I20" s="2">
        <v>16</v>
      </c>
      <c r="J20" s="17" t="s">
        <v>132</v>
      </c>
      <c r="K20" s="18"/>
      <c r="L20" s="2"/>
      <c r="M20" s="14"/>
      <c r="N20" s="15"/>
    </row>
    <row r="21" spans="1:14" ht="15">
      <c r="A21" s="6" t="s">
        <v>16</v>
      </c>
      <c r="B21" s="30" t="s">
        <v>17</v>
      </c>
      <c r="C21" s="2">
        <v>0</v>
      </c>
      <c r="D21" s="2"/>
      <c r="E21" s="2"/>
      <c r="F21" s="2"/>
      <c r="G21" s="2"/>
      <c r="H21" s="2"/>
      <c r="I21" s="19"/>
      <c r="J21" s="1" t="s">
        <v>117</v>
      </c>
      <c r="K21" s="13" t="s">
        <v>127</v>
      </c>
      <c r="L21" s="14" t="s">
        <v>111</v>
      </c>
      <c r="M21" s="14" t="s">
        <v>111</v>
      </c>
      <c r="N21" s="6" t="s">
        <v>17</v>
      </c>
    </row>
    <row r="22" spans="1:14" ht="15">
      <c r="A22" s="6" t="s">
        <v>18</v>
      </c>
      <c r="B22" s="30" t="s">
        <v>17</v>
      </c>
      <c r="C22" s="2">
        <v>0</v>
      </c>
      <c r="D22" s="2"/>
      <c r="E22" s="2"/>
      <c r="F22" s="2"/>
      <c r="G22" s="2"/>
      <c r="H22" s="2"/>
      <c r="I22" s="19"/>
      <c r="J22" s="1" t="s">
        <v>117</v>
      </c>
      <c r="K22" s="13" t="s">
        <v>122</v>
      </c>
      <c r="L22" s="14" t="s">
        <v>111</v>
      </c>
      <c r="M22" s="14" t="s">
        <v>111</v>
      </c>
      <c r="N22" s="6" t="s">
        <v>17</v>
      </c>
    </row>
    <row r="23" spans="1:14" ht="15">
      <c r="A23" s="27" t="s">
        <v>136</v>
      </c>
      <c r="B23" s="30" t="s">
        <v>137</v>
      </c>
      <c r="C23" s="2">
        <v>385</v>
      </c>
      <c r="D23" s="3">
        <v>270</v>
      </c>
      <c r="E23" s="3">
        <v>84</v>
      </c>
      <c r="F23" s="3">
        <v>95.4</v>
      </c>
      <c r="G23" s="3">
        <f>D23+E23+F23</f>
        <v>449.4</v>
      </c>
      <c r="H23" s="3">
        <f>C23+G23</f>
        <v>834.4</v>
      </c>
      <c r="I23" s="3">
        <v>1</v>
      </c>
      <c r="J23" s="1" t="s">
        <v>138</v>
      </c>
      <c r="K23" s="13" t="s">
        <v>139</v>
      </c>
      <c r="L23" s="14" t="s">
        <v>135</v>
      </c>
      <c r="M23" s="14" t="s">
        <v>140</v>
      </c>
      <c r="N23" s="15"/>
    </row>
    <row r="24" spans="1:14" ht="15">
      <c r="A24" s="6" t="s">
        <v>40</v>
      </c>
      <c r="B24" s="30" t="s">
        <v>137</v>
      </c>
      <c r="C24" s="2">
        <v>399</v>
      </c>
      <c r="D24" s="3">
        <v>260</v>
      </c>
      <c r="E24" s="3">
        <v>82.33</v>
      </c>
      <c r="F24" s="3">
        <v>90.8</v>
      </c>
      <c r="G24" s="3">
        <f>D24+E24+F24</f>
        <v>433.13</v>
      </c>
      <c r="H24" s="3">
        <f>C24+G24</f>
        <v>832.13</v>
      </c>
      <c r="I24" s="3">
        <v>2</v>
      </c>
      <c r="J24" s="1" t="s">
        <v>138</v>
      </c>
      <c r="K24" s="13" t="s">
        <v>141</v>
      </c>
      <c r="L24" s="14" t="s">
        <v>135</v>
      </c>
      <c r="M24" s="14" t="s">
        <v>140</v>
      </c>
      <c r="N24" s="15"/>
    </row>
    <row r="25" spans="1:14" ht="15">
      <c r="A25" s="6" t="s">
        <v>39</v>
      </c>
      <c r="B25" s="30" t="s">
        <v>137</v>
      </c>
      <c r="C25" s="2">
        <v>389</v>
      </c>
      <c r="D25" s="3">
        <v>230</v>
      </c>
      <c r="E25" s="3">
        <v>93.67</v>
      </c>
      <c r="F25" s="3">
        <v>92.2</v>
      </c>
      <c r="G25" s="3">
        <f>D25+E25+F25</f>
        <v>415.87</v>
      </c>
      <c r="H25" s="3">
        <f>C25+G25</f>
        <v>804.87</v>
      </c>
      <c r="I25" s="3">
        <v>3</v>
      </c>
      <c r="J25" s="1" t="s">
        <v>138</v>
      </c>
      <c r="K25" s="13" t="s">
        <v>142</v>
      </c>
      <c r="L25" s="14" t="s">
        <v>135</v>
      </c>
      <c r="M25" s="14" t="s">
        <v>140</v>
      </c>
      <c r="N25" s="15"/>
    </row>
    <row r="26" spans="1:14" ht="15">
      <c r="A26" s="6" t="s">
        <v>38</v>
      </c>
      <c r="B26" s="30" t="s">
        <v>137</v>
      </c>
      <c r="C26" s="2">
        <v>382</v>
      </c>
      <c r="D26" s="3">
        <v>245</v>
      </c>
      <c r="E26" s="3">
        <v>77.33</v>
      </c>
      <c r="F26" s="3">
        <v>80</v>
      </c>
      <c r="G26" s="3">
        <f>D26+E26+F26</f>
        <v>402.33</v>
      </c>
      <c r="H26" s="3">
        <f>C26+G26</f>
        <v>784.3299999999999</v>
      </c>
      <c r="I26" s="3">
        <v>4</v>
      </c>
      <c r="J26" s="17" t="s">
        <v>143</v>
      </c>
      <c r="K26" s="18"/>
      <c r="L26" s="2"/>
      <c r="M26" s="14"/>
      <c r="N26" s="15"/>
    </row>
    <row r="27" spans="1:14" ht="15">
      <c r="A27" s="6" t="s">
        <v>37</v>
      </c>
      <c r="B27" s="30" t="s">
        <v>144</v>
      </c>
      <c r="C27" s="2">
        <v>372</v>
      </c>
      <c r="D27" s="3">
        <v>230</v>
      </c>
      <c r="E27" s="3">
        <v>82</v>
      </c>
      <c r="F27" s="3">
        <v>85</v>
      </c>
      <c r="G27" s="3">
        <f>D27+E27+F27</f>
        <v>397</v>
      </c>
      <c r="H27" s="3">
        <f>C27+G27</f>
        <v>769</v>
      </c>
      <c r="I27" s="3">
        <v>5</v>
      </c>
      <c r="J27" s="17" t="s">
        <v>145</v>
      </c>
      <c r="K27" s="18"/>
      <c r="L27" s="2"/>
      <c r="M27" s="14"/>
      <c r="N27" s="15"/>
    </row>
    <row r="28" spans="1:14" ht="15">
      <c r="A28" s="6" t="s">
        <v>36</v>
      </c>
      <c r="B28" s="30" t="s">
        <v>17</v>
      </c>
      <c r="C28" s="2">
        <v>0</v>
      </c>
      <c r="D28" s="3"/>
      <c r="E28" s="3"/>
      <c r="F28" s="3"/>
      <c r="G28" s="3"/>
      <c r="H28" s="3"/>
      <c r="I28" s="3">
        <v>6</v>
      </c>
      <c r="J28" s="1" t="s">
        <v>146</v>
      </c>
      <c r="K28" s="13" t="s">
        <v>147</v>
      </c>
      <c r="L28" s="14" t="s">
        <v>148</v>
      </c>
      <c r="M28" s="14" t="s">
        <v>148</v>
      </c>
      <c r="N28" s="6" t="s">
        <v>17</v>
      </c>
    </row>
    <row r="29" spans="1:14" ht="15">
      <c r="A29" s="6" t="s">
        <v>4</v>
      </c>
      <c r="B29" s="30" t="s">
        <v>149</v>
      </c>
      <c r="C29" s="2">
        <v>403</v>
      </c>
      <c r="D29" s="3"/>
      <c r="E29" s="3"/>
      <c r="F29" s="3"/>
      <c r="G29" s="3"/>
      <c r="H29" s="3"/>
      <c r="I29" s="3">
        <v>7</v>
      </c>
      <c r="J29" s="17" t="s">
        <v>150</v>
      </c>
      <c r="K29" s="18"/>
      <c r="L29" s="2"/>
      <c r="M29" s="14"/>
      <c r="N29" s="15"/>
    </row>
    <row r="30" spans="1:14" ht="15">
      <c r="A30" s="6" t="s">
        <v>41</v>
      </c>
      <c r="B30" s="30" t="s">
        <v>17</v>
      </c>
      <c r="C30" s="2">
        <v>0</v>
      </c>
      <c r="D30" s="2"/>
      <c r="E30" s="2"/>
      <c r="F30" s="3"/>
      <c r="G30" s="3"/>
      <c r="H30" s="3"/>
      <c r="I30" s="2" t="s">
        <v>17</v>
      </c>
      <c r="J30" s="1" t="s">
        <v>151</v>
      </c>
      <c r="K30" s="13" t="s">
        <v>152</v>
      </c>
      <c r="L30" s="14" t="s">
        <v>153</v>
      </c>
      <c r="M30" s="14" t="s">
        <v>153</v>
      </c>
      <c r="N30" s="6" t="s">
        <v>17</v>
      </c>
    </row>
    <row r="31" spans="1:14" ht="15">
      <c r="A31" s="6" t="s">
        <v>42</v>
      </c>
      <c r="B31" s="30" t="s">
        <v>154</v>
      </c>
      <c r="C31" s="2">
        <v>378</v>
      </c>
      <c r="D31" s="2">
        <v>221</v>
      </c>
      <c r="E31" s="2">
        <v>90.67</v>
      </c>
      <c r="F31" s="2">
        <v>95</v>
      </c>
      <c r="G31" s="3">
        <f aca="true" t="shared" si="0" ref="G31:G42">D31+E31+F31</f>
        <v>406.67</v>
      </c>
      <c r="H31" s="3">
        <f aca="true" t="shared" si="1" ref="H31:H42">C31+G31</f>
        <v>784.6700000000001</v>
      </c>
      <c r="I31" s="3">
        <v>1</v>
      </c>
      <c r="J31" s="1" t="s">
        <v>151</v>
      </c>
      <c r="K31" s="13" t="s">
        <v>155</v>
      </c>
      <c r="L31" s="14" t="s">
        <v>153</v>
      </c>
      <c r="M31" s="14" t="s">
        <v>156</v>
      </c>
      <c r="N31" s="15"/>
    </row>
    <row r="32" spans="1:14" ht="15">
      <c r="A32" s="27" t="s">
        <v>157</v>
      </c>
      <c r="B32" s="30" t="s">
        <v>154</v>
      </c>
      <c r="C32" s="2">
        <v>395</v>
      </c>
      <c r="D32" s="2">
        <v>261</v>
      </c>
      <c r="E32" s="2">
        <v>85</v>
      </c>
      <c r="F32" s="3">
        <v>87.6</v>
      </c>
      <c r="G32" s="3">
        <f t="shared" si="0"/>
        <v>433.6</v>
      </c>
      <c r="H32" s="3">
        <f t="shared" si="1"/>
        <v>828.6</v>
      </c>
      <c r="I32" s="3">
        <v>1</v>
      </c>
      <c r="J32" s="1" t="s">
        <v>158</v>
      </c>
      <c r="K32" s="13" t="s">
        <v>159</v>
      </c>
      <c r="L32" s="14" t="s">
        <v>153</v>
      </c>
      <c r="M32" s="14" t="s">
        <v>156</v>
      </c>
      <c r="N32" s="15"/>
    </row>
    <row r="33" spans="1:14" s="20" customFormat="1" ht="15">
      <c r="A33" s="6" t="s">
        <v>59</v>
      </c>
      <c r="B33" s="30" t="s">
        <v>160</v>
      </c>
      <c r="C33" s="2">
        <v>391</v>
      </c>
      <c r="D33" s="2">
        <v>258</v>
      </c>
      <c r="E33" s="2">
        <v>79</v>
      </c>
      <c r="F33" s="3">
        <v>88.6</v>
      </c>
      <c r="G33" s="3">
        <f t="shared" si="0"/>
        <v>425.6</v>
      </c>
      <c r="H33" s="3">
        <f t="shared" si="1"/>
        <v>816.6</v>
      </c>
      <c r="I33" s="3">
        <v>2</v>
      </c>
      <c r="J33" s="1" t="s">
        <v>161</v>
      </c>
      <c r="K33" s="13" t="s">
        <v>162</v>
      </c>
      <c r="L33" s="14" t="s">
        <v>163</v>
      </c>
      <c r="M33" s="14" t="s">
        <v>164</v>
      </c>
      <c r="N33" s="15"/>
    </row>
    <row r="34" spans="1:14" s="20" customFormat="1" ht="15">
      <c r="A34" s="6" t="s">
        <v>57</v>
      </c>
      <c r="B34" s="30" t="s">
        <v>165</v>
      </c>
      <c r="C34" s="2">
        <v>385</v>
      </c>
      <c r="D34" s="2">
        <v>247</v>
      </c>
      <c r="E34" s="2">
        <v>90.6</v>
      </c>
      <c r="F34" s="3">
        <v>85.2</v>
      </c>
      <c r="G34" s="3">
        <f t="shared" si="0"/>
        <v>422.8</v>
      </c>
      <c r="H34" s="3">
        <f t="shared" si="1"/>
        <v>807.8</v>
      </c>
      <c r="I34" s="3">
        <v>3</v>
      </c>
      <c r="J34" s="1" t="s">
        <v>166</v>
      </c>
      <c r="K34" s="13" t="s">
        <v>167</v>
      </c>
      <c r="L34" s="14" t="s">
        <v>168</v>
      </c>
      <c r="M34" s="14" t="s">
        <v>169</v>
      </c>
      <c r="N34" s="15"/>
    </row>
    <row r="35" spans="1:14" s="20" customFormat="1" ht="15">
      <c r="A35" s="6" t="s">
        <v>58</v>
      </c>
      <c r="B35" s="30" t="s">
        <v>21</v>
      </c>
      <c r="C35" s="2">
        <v>389</v>
      </c>
      <c r="D35" s="2">
        <v>242</v>
      </c>
      <c r="E35" s="2">
        <v>80.3</v>
      </c>
      <c r="F35" s="3">
        <v>89</v>
      </c>
      <c r="G35" s="3">
        <f t="shared" si="0"/>
        <v>411.3</v>
      </c>
      <c r="H35" s="3">
        <f t="shared" si="1"/>
        <v>800.3</v>
      </c>
      <c r="I35" s="3">
        <v>4</v>
      </c>
      <c r="J35" s="1" t="s">
        <v>170</v>
      </c>
      <c r="K35" s="13" t="s">
        <v>171</v>
      </c>
      <c r="L35" s="14" t="s">
        <v>172</v>
      </c>
      <c r="M35" s="14" t="s">
        <v>173</v>
      </c>
      <c r="N35" s="6" t="s">
        <v>21</v>
      </c>
    </row>
    <row r="36" spans="1:14" s="20" customFormat="1" ht="15">
      <c r="A36" s="6" t="s">
        <v>49</v>
      </c>
      <c r="B36" s="30" t="s">
        <v>50</v>
      </c>
      <c r="C36" s="2">
        <v>357</v>
      </c>
      <c r="D36" s="2">
        <v>251</v>
      </c>
      <c r="E36" s="2">
        <v>89</v>
      </c>
      <c r="F36" s="3">
        <v>90</v>
      </c>
      <c r="G36" s="3">
        <f t="shared" si="0"/>
        <v>430</v>
      </c>
      <c r="H36" s="3">
        <f t="shared" si="1"/>
        <v>787</v>
      </c>
      <c r="I36" s="3">
        <v>5</v>
      </c>
      <c r="J36" s="1" t="s">
        <v>170</v>
      </c>
      <c r="K36" s="13" t="s">
        <v>171</v>
      </c>
      <c r="L36" s="14" t="s">
        <v>172</v>
      </c>
      <c r="M36" s="14" t="s">
        <v>173</v>
      </c>
      <c r="N36" s="6" t="s">
        <v>50</v>
      </c>
    </row>
    <row r="37" spans="1:14" s="20" customFormat="1" ht="15">
      <c r="A37" s="6" t="s">
        <v>55</v>
      </c>
      <c r="B37" s="30" t="s">
        <v>174</v>
      </c>
      <c r="C37" s="2">
        <v>373</v>
      </c>
      <c r="D37" s="2">
        <v>244</v>
      </c>
      <c r="E37" s="2">
        <v>75</v>
      </c>
      <c r="F37" s="3">
        <v>90</v>
      </c>
      <c r="G37" s="3">
        <f t="shared" si="0"/>
        <v>409</v>
      </c>
      <c r="H37" s="3">
        <f t="shared" si="1"/>
        <v>782</v>
      </c>
      <c r="I37" s="3">
        <v>6</v>
      </c>
      <c r="J37" s="4" t="s">
        <v>175</v>
      </c>
      <c r="K37" s="13" t="s">
        <v>176</v>
      </c>
      <c r="L37" s="14" t="s">
        <v>177</v>
      </c>
      <c r="M37" s="14" t="s">
        <v>178</v>
      </c>
      <c r="N37" s="15"/>
    </row>
    <row r="38" spans="1:14" s="20" customFormat="1" ht="15">
      <c r="A38" s="6" t="s">
        <v>56</v>
      </c>
      <c r="B38" s="30" t="s">
        <v>179</v>
      </c>
      <c r="C38" s="2">
        <v>378</v>
      </c>
      <c r="D38" s="2">
        <v>239</v>
      </c>
      <c r="E38" s="2">
        <v>80.3</v>
      </c>
      <c r="F38" s="3">
        <v>84.2</v>
      </c>
      <c r="G38" s="3">
        <f t="shared" si="0"/>
        <v>403.5</v>
      </c>
      <c r="H38" s="3">
        <f t="shared" si="1"/>
        <v>781.5</v>
      </c>
      <c r="I38" s="3">
        <v>7</v>
      </c>
      <c r="J38" s="4" t="s">
        <v>180</v>
      </c>
      <c r="K38" s="13" t="s">
        <v>181</v>
      </c>
      <c r="L38" s="14" t="s">
        <v>182</v>
      </c>
      <c r="M38" s="14" t="s">
        <v>183</v>
      </c>
      <c r="N38" s="15"/>
    </row>
    <row r="39" spans="1:14" s="20" customFormat="1" ht="15">
      <c r="A39" s="6" t="s">
        <v>51</v>
      </c>
      <c r="B39" s="30" t="s">
        <v>184</v>
      </c>
      <c r="C39" s="2">
        <v>364</v>
      </c>
      <c r="D39" s="2">
        <v>246</v>
      </c>
      <c r="E39" s="2">
        <v>84</v>
      </c>
      <c r="F39" s="3">
        <v>84.2</v>
      </c>
      <c r="G39" s="3">
        <f t="shared" si="0"/>
        <v>414.2</v>
      </c>
      <c r="H39" s="3">
        <f t="shared" si="1"/>
        <v>778.2</v>
      </c>
      <c r="I39" s="3">
        <v>8</v>
      </c>
      <c r="J39" s="4" t="s">
        <v>180</v>
      </c>
      <c r="K39" s="13" t="s">
        <v>185</v>
      </c>
      <c r="L39" s="14" t="s">
        <v>186</v>
      </c>
      <c r="M39" s="14" t="s">
        <v>187</v>
      </c>
      <c r="N39" s="15"/>
    </row>
    <row r="40" spans="1:14" s="20" customFormat="1" ht="15">
      <c r="A40" s="6" t="s">
        <v>54</v>
      </c>
      <c r="B40" s="30" t="s">
        <v>188</v>
      </c>
      <c r="C40" s="2">
        <v>367</v>
      </c>
      <c r="D40" s="2">
        <v>233</v>
      </c>
      <c r="E40" s="2">
        <v>90</v>
      </c>
      <c r="F40" s="3">
        <v>87.2</v>
      </c>
      <c r="G40" s="3">
        <f t="shared" si="0"/>
        <v>410.2</v>
      </c>
      <c r="H40" s="3">
        <f t="shared" si="1"/>
        <v>777.2</v>
      </c>
      <c r="I40" s="3">
        <v>9</v>
      </c>
      <c r="J40" s="4" t="s">
        <v>189</v>
      </c>
      <c r="K40" s="13" t="s">
        <v>190</v>
      </c>
      <c r="L40" s="14" t="s">
        <v>191</v>
      </c>
      <c r="M40" s="14" t="s">
        <v>192</v>
      </c>
      <c r="N40" s="15"/>
    </row>
    <row r="41" spans="1:14" s="20" customFormat="1" ht="15">
      <c r="A41" s="6" t="s">
        <v>52</v>
      </c>
      <c r="B41" s="30" t="s">
        <v>193</v>
      </c>
      <c r="C41" s="2">
        <v>365</v>
      </c>
      <c r="D41" s="2">
        <v>238</v>
      </c>
      <c r="E41" s="2">
        <v>84.67</v>
      </c>
      <c r="F41" s="3">
        <v>84.6</v>
      </c>
      <c r="G41" s="3">
        <f t="shared" si="0"/>
        <v>407.27</v>
      </c>
      <c r="H41" s="3">
        <f t="shared" si="1"/>
        <v>772.27</v>
      </c>
      <c r="I41" s="3">
        <v>10</v>
      </c>
      <c r="J41" s="4" t="s">
        <v>194</v>
      </c>
      <c r="K41" s="13" t="s">
        <v>195</v>
      </c>
      <c r="L41" s="14" t="s">
        <v>196</v>
      </c>
      <c r="M41" s="14" t="s">
        <v>196</v>
      </c>
      <c r="N41" s="15"/>
    </row>
    <row r="42" spans="1:14" s="20" customFormat="1" ht="15">
      <c r="A42" s="6" t="s">
        <v>53</v>
      </c>
      <c r="B42" s="30" t="s">
        <v>197</v>
      </c>
      <c r="C42" s="2">
        <v>365</v>
      </c>
      <c r="D42" s="2">
        <v>227</v>
      </c>
      <c r="E42" s="2">
        <v>79</v>
      </c>
      <c r="F42" s="3">
        <v>87.2</v>
      </c>
      <c r="G42" s="3">
        <f t="shared" si="0"/>
        <v>393.2</v>
      </c>
      <c r="H42" s="3">
        <f t="shared" si="1"/>
        <v>758.2</v>
      </c>
      <c r="I42" s="3">
        <v>11</v>
      </c>
      <c r="J42" s="17" t="s">
        <v>198</v>
      </c>
      <c r="K42" s="18"/>
      <c r="L42" s="2"/>
      <c r="M42" s="14"/>
      <c r="N42" s="15"/>
    </row>
    <row r="43" spans="1:14" s="20" customFormat="1" ht="15">
      <c r="A43" s="6" t="s">
        <v>43</v>
      </c>
      <c r="B43" s="30" t="s">
        <v>17</v>
      </c>
      <c r="C43" s="2">
        <v>0</v>
      </c>
      <c r="D43" s="2"/>
      <c r="E43" s="2"/>
      <c r="F43" s="3"/>
      <c r="G43" s="3"/>
      <c r="H43" s="3"/>
      <c r="I43" s="3"/>
      <c r="J43" s="1" t="s">
        <v>199</v>
      </c>
      <c r="K43" s="13" t="s">
        <v>200</v>
      </c>
      <c r="L43" s="14" t="s">
        <v>201</v>
      </c>
      <c r="M43" s="14" t="s">
        <v>201</v>
      </c>
      <c r="N43" s="6" t="s">
        <v>17</v>
      </c>
    </row>
    <row r="44" spans="1:14" s="20" customFormat="1" ht="15">
      <c r="A44" s="6" t="s">
        <v>44</v>
      </c>
      <c r="B44" s="30" t="s">
        <v>17</v>
      </c>
      <c r="C44" s="2">
        <v>0</v>
      </c>
      <c r="D44" s="2"/>
      <c r="E44" s="2"/>
      <c r="F44" s="3"/>
      <c r="G44" s="3"/>
      <c r="H44" s="3"/>
      <c r="I44" s="3"/>
      <c r="J44" s="1" t="s">
        <v>202</v>
      </c>
      <c r="K44" s="13" t="s">
        <v>203</v>
      </c>
      <c r="L44" s="14" t="s">
        <v>204</v>
      </c>
      <c r="M44" s="14" t="s">
        <v>204</v>
      </c>
      <c r="N44" s="6" t="s">
        <v>17</v>
      </c>
    </row>
    <row r="45" spans="1:14" s="20" customFormat="1" ht="15">
      <c r="A45" s="6" t="s">
        <v>45</v>
      </c>
      <c r="B45" s="30" t="s">
        <v>17</v>
      </c>
      <c r="C45" s="2">
        <v>0</v>
      </c>
      <c r="D45" s="2"/>
      <c r="E45" s="2"/>
      <c r="F45" s="3"/>
      <c r="G45" s="3"/>
      <c r="H45" s="3"/>
      <c r="I45" s="3"/>
      <c r="J45" s="1" t="s">
        <v>205</v>
      </c>
      <c r="K45" s="13" t="s">
        <v>206</v>
      </c>
      <c r="L45" s="14" t="s">
        <v>207</v>
      </c>
      <c r="M45" s="14" t="s">
        <v>207</v>
      </c>
      <c r="N45" s="6" t="s">
        <v>17</v>
      </c>
    </row>
    <row r="46" spans="1:14" s="20" customFormat="1" ht="15">
      <c r="A46" s="6" t="s">
        <v>46</v>
      </c>
      <c r="B46" s="30" t="s">
        <v>17</v>
      </c>
      <c r="C46" s="2">
        <v>0</v>
      </c>
      <c r="D46" s="2"/>
      <c r="E46" s="2"/>
      <c r="F46" s="3"/>
      <c r="G46" s="3"/>
      <c r="H46" s="3"/>
      <c r="I46" s="3"/>
      <c r="J46" s="1" t="s">
        <v>205</v>
      </c>
      <c r="K46" s="13" t="s">
        <v>208</v>
      </c>
      <c r="L46" s="14" t="s">
        <v>207</v>
      </c>
      <c r="M46" s="14" t="s">
        <v>207</v>
      </c>
      <c r="N46" s="6" t="s">
        <v>17</v>
      </c>
    </row>
    <row r="47" spans="1:14" s="20" customFormat="1" ht="15">
      <c r="A47" s="6" t="s">
        <v>47</v>
      </c>
      <c r="B47" s="30" t="s">
        <v>17</v>
      </c>
      <c r="C47" s="2">
        <v>0</v>
      </c>
      <c r="D47" s="2"/>
      <c r="E47" s="2"/>
      <c r="F47" s="3"/>
      <c r="G47" s="3"/>
      <c r="H47" s="3"/>
      <c r="I47" s="3"/>
      <c r="J47" s="1" t="s">
        <v>209</v>
      </c>
      <c r="K47" s="13" t="s">
        <v>210</v>
      </c>
      <c r="L47" s="14" t="s">
        <v>121</v>
      </c>
      <c r="M47" s="14" t="s">
        <v>121</v>
      </c>
      <c r="N47" s="6" t="s">
        <v>17</v>
      </c>
    </row>
    <row r="48" spans="1:14" s="20" customFormat="1" ht="15">
      <c r="A48" s="6" t="s">
        <v>48</v>
      </c>
      <c r="B48" s="30" t="s">
        <v>17</v>
      </c>
      <c r="C48" s="2">
        <v>0</v>
      </c>
      <c r="D48" s="2"/>
      <c r="E48" s="2"/>
      <c r="F48" s="3"/>
      <c r="G48" s="3"/>
      <c r="H48" s="3"/>
      <c r="I48" s="3"/>
      <c r="J48" s="1" t="s">
        <v>211</v>
      </c>
      <c r="K48" s="13" t="s">
        <v>103</v>
      </c>
      <c r="L48" s="14" t="s">
        <v>212</v>
      </c>
      <c r="M48" s="14" t="s">
        <v>212</v>
      </c>
      <c r="N48" s="6" t="s">
        <v>17</v>
      </c>
    </row>
    <row r="49" spans="1:14" s="20" customFormat="1" ht="15">
      <c r="A49" s="6" t="s">
        <v>79</v>
      </c>
      <c r="B49" s="30" t="s">
        <v>213</v>
      </c>
      <c r="C49" s="1">
        <v>401</v>
      </c>
      <c r="D49" s="1">
        <v>258</v>
      </c>
      <c r="E49" s="1">
        <v>88.67</v>
      </c>
      <c r="F49" s="1">
        <v>87.6</v>
      </c>
      <c r="G49" s="4">
        <f aca="true" t="shared" si="2" ref="G49:G77">D49+E49+F49</f>
        <v>434.27</v>
      </c>
      <c r="H49" s="4">
        <f aca="true" t="shared" si="3" ref="H49:H77">C49+G49</f>
        <v>835.27</v>
      </c>
      <c r="I49" s="1">
        <v>1</v>
      </c>
      <c r="J49" s="1" t="s">
        <v>214</v>
      </c>
      <c r="K49" s="13" t="s">
        <v>215</v>
      </c>
      <c r="L49" s="14" t="s">
        <v>212</v>
      </c>
      <c r="M49" s="14" t="s">
        <v>216</v>
      </c>
      <c r="N49" s="15"/>
    </row>
    <row r="50" spans="1:14" s="22" customFormat="1" ht="14.25" customHeight="1">
      <c r="A50" s="6" t="s">
        <v>97</v>
      </c>
      <c r="B50" s="30" t="s">
        <v>21</v>
      </c>
      <c r="C50" s="1">
        <v>408</v>
      </c>
      <c r="D50" s="1">
        <v>233</v>
      </c>
      <c r="E50" s="1">
        <v>92.67</v>
      </c>
      <c r="F50" s="1">
        <v>91.6</v>
      </c>
      <c r="G50" s="4">
        <f t="shared" si="2"/>
        <v>417.27</v>
      </c>
      <c r="H50" s="4">
        <f t="shared" si="3"/>
        <v>825.27</v>
      </c>
      <c r="I50" s="1">
        <v>2</v>
      </c>
      <c r="J50" s="1" t="s">
        <v>217</v>
      </c>
      <c r="K50" s="21" t="s">
        <v>104</v>
      </c>
      <c r="L50" s="14" t="s">
        <v>218</v>
      </c>
      <c r="M50" s="14" t="s">
        <v>219</v>
      </c>
      <c r="N50" s="6" t="s">
        <v>21</v>
      </c>
    </row>
    <row r="51" spans="1:14" s="22" customFormat="1" ht="15">
      <c r="A51" s="6" t="s">
        <v>74</v>
      </c>
      <c r="B51" s="30" t="s">
        <v>21</v>
      </c>
      <c r="C51" s="1">
        <v>379</v>
      </c>
      <c r="D51" s="1">
        <v>261</v>
      </c>
      <c r="E51" s="1">
        <v>90.67</v>
      </c>
      <c r="F51" s="1">
        <v>90.2</v>
      </c>
      <c r="G51" s="4">
        <f t="shared" si="2"/>
        <v>441.87</v>
      </c>
      <c r="H51" s="4">
        <f t="shared" si="3"/>
        <v>820.87</v>
      </c>
      <c r="I51" s="1">
        <v>3</v>
      </c>
      <c r="J51" s="1" t="s">
        <v>220</v>
      </c>
      <c r="K51" s="21" t="s">
        <v>221</v>
      </c>
      <c r="L51" s="14" t="s">
        <v>222</v>
      </c>
      <c r="M51" s="14" t="s">
        <v>223</v>
      </c>
      <c r="N51" s="6" t="s">
        <v>21</v>
      </c>
    </row>
    <row r="52" spans="1:14" s="22" customFormat="1" ht="15">
      <c r="A52" s="6" t="s">
        <v>80</v>
      </c>
      <c r="B52" s="30" t="s">
        <v>224</v>
      </c>
      <c r="C52" s="1">
        <v>403</v>
      </c>
      <c r="D52" s="1">
        <v>242</v>
      </c>
      <c r="E52" s="1">
        <v>86.33</v>
      </c>
      <c r="F52" s="1">
        <v>88</v>
      </c>
      <c r="G52" s="4">
        <f t="shared" si="2"/>
        <v>416.33</v>
      </c>
      <c r="H52" s="4">
        <f t="shared" si="3"/>
        <v>819.3299999999999</v>
      </c>
      <c r="I52" s="1">
        <v>4</v>
      </c>
      <c r="J52" s="1" t="s">
        <v>225</v>
      </c>
      <c r="K52" s="21" t="s">
        <v>226</v>
      </c>
      <c r="L52" s="14" t="s">
        <v>227</v>
      </c>
      <c r="M52" s="14" t="s">
        <v>228</v>
      </c>
      <c r="N52" s="15"/>
    </row>
    <row r="53" spans="1:14" s="22" customFormat="1" ht="15">
      <c r="A53" s="6" t="s">
        <v>89</v>
      </c>
      <c r="B53" s="30" t="s">
        <v>229</v>
      </c>
      <c r="C53" s="1">
        <v>372</v>
      </c>
      <c r="D53" s="1">
        <v>264</v>
      </c>
      <c r="E53" s="1">
        <v>91.67</v>
      </c>
      <c r="F53" s="1">
        <v>90.6</v>
      </c>
      <c r="G53" s="4">
        <f t="shared" si="2"/>
        <v>446.27</v>
      </c>
      <c r="H53" s="4">
        <f t="shared" si="3"/>
        <v>818.27</v>
      </c>
      <c r="I53" s="1">
        <v>5</v>
      </c>
      <c r="J53" s="1" t="s">
        <v>230</v>
      </c>
      <c r="K53" s="21" t="s">
        <v>105</v>
      </c>
      <c r="L53" s="14" t="s">
        <v>231</v>
      </c>
      <c r="M53" s="14" t="s">
        <v>232</v>
      </c>
      <c r="N53" s="15"/>
    </row>
    <row r="54" spans="1:14" s="22" customFormat="1" ht="15">
      <c r="A54" s="6" t="s">
        <v>77</v>
      </c>
      <c r="B54" s="30" t="s">
        <v>233</v>
      </c>
      <c r="C54" s="1">
        <v>384</v>
      </c>
      <c r="D54" s="1">
        <v>265</v>
      </c>
      <c r="E54" s="1">
        <v>84.33</v>
      </c>
      <c r="F54" s="1">
        <v>83.2</v>
      </c>
      <c r="G54" s="4">
        <f t="shared" si="2"/>
        <v>432.53</v>
      </c>
      <c r="H54" s="4">
        <f t="shared" si="3"/>
        <v>816.53</v>
      </c>
      <c r="I54" s="1">
        <v>6</v>
      </c>
      <c r="J54" s="1" t="s">
        <v>234</v>
      </c>
      <c r="K54" s="21" t="s">
        <v>235</v>
      </c>
      <c r="L54" s="14" t="s">
        <v>236</v>
      </c>
      <c r="M54" s="14" t="s">
        <v>237</v>
      </c>
      <c r="N54" s="15"/>
    </row>
    <row r="55" spans="1:14" s="22" customFormat="1" ht="15">
      <c r="A55" s="6" t="s">
        <v>93</v>
      </c>
      <c r="B55" s="30" t="s">
        <v>238</v>
      </c>
      <c r="C55" s="1">
        <v>388</v>
      </c>
      <c r="D55" s="1">
        <v>249</v>
      </c>
      <c r="E55" s="1">
        <v>88</v>
      </c>
      <c r="F55" s="1">
        <v>88.6</v>
      </c>
      <c r="G55" s="4">
        <f t="shared" si="2"/>
        <v>425.6</v>
      </c>
      <c r="H55" s="4">
        <f t="shared" si="3"/>
        <v>813.6</v>
      </c>
      <c r="I55" s="1">
        <v>7</v>
      </c>
      <c r="J55" s="1" t="s">
        <v>239</v>
      </c>
      <c r="K55" s="21" t="s">
        <v>104</v>
      </c>
      <c r="L55" s="14" t="s">
        <v>218</v>
      </c>
      <c r="M55" s="14" t="s">
        <v>219</v>
      </c>
      <c r="N55" s="15"/>
    </row>
    <row r="56" spans="1:14" s="22" customFormat="1" ht="15">
      <c r="A56" s="6" t="s">
        <v>78</v>
      </c>
      <c r="B56" s="30" t="s">
        <v>240</v>
      </c>
      <c r="C56" s="1">
        <v>391</v>
      </c>
      <c r="D56" s="1">
        <v>243</v>
      </c>
      <c r="E56" s="1">
        <v>87.67</v>
      </c>
      <c r="F56" s="1">
        <v>86.2</v>
      </c>
      <c r="G56" s="4">
        <f t="shared" si="2"/>
        <v>416.87</v>
      </c>
      <c r="H56" s="4">
        <f t="shared" si="3"/>
        <v>807.87</v>
      </c>
      <c r="I56" s="1">
        <v>8</v>
      </c>
      <c r="J56" s="1" t="s">
        <v>241</v>
      </c>
      <c r="K56" s="21" t="s">
        <v>242</v>
      </c>
      <c r="L56" s="14" t="s">
        <v>218</v>
      </c>
      <c r="M56" s="14" t="s">
        <v>219</v>
      </c>
      <c r="N56" s="15"/>
    </row>
    <row r="57" spans="1:14" s="22" customFormat="1" ht="15">
      <c r="A57" s="6" t="s">
        <v>92</v>
      </c>
      <c r="B57" s="30" t="s">
        <v>243</v>
      </c>
      <c r="C57" s="1">
        <v>379</v>
      </c>
      <c r="D57" s="1">
        <v>246</v>
      </c>
      <c r="E57" s="1">
        <v>90.33</v>
      </c>
      <c r="F57" s="1">
        <v>89.4</v>
      </c>
      <c r="G57" s="4">
        <f t="shared" si="2"/>
        <v>425.73</v>
      </c>
      <c r="H57" s="4">
        <f t="shared" si="3"/>
        <v>804.73</v>
      </c>
      <c r="I57" s="1">
        <v>9</v>
      </c>
      <c r="J57" s="1" t="s">
        <v>244</v>
      </c>
      <c r="K57" s="21" t="s">
        <v>245</v>
      </c>
      <c r="L57" s="14" t="s">
        <v>246</v>
      </c>
      <c r="M57" s="14" t="s">
        <v>247</v>
      </c>
      <c r="N57" s="15"/>
    </row>
    <row r="58" spans="1:14" s="22" customFormat="1" ht="15">
      <c r="A58" s="6" t="s">
        <v>94</v>
      </c>
      <c r="B58" s="30" t="s">
        <v>50</v>
      </c>
      <c r="C58" s="1">
        <v>392</v>
      </c>
      <c r="D58" s="1">
        <v>227</v>
      </c>
      <c r="E58" s="1">
        <v>91.33</v>
      </c>
      <c r="F58" s="1">
        <v>90</v>
      </c>
      <c r="G58" s="4">
        <f t="shared" si="2"/>
        <v>408.33</v>
      </c>
      <c r="H58" s="4">
        <f t="shared" si="3"/>
        <v>800.3299999999999</v>
      </c>
      <c r="I58" s="1">
        <v>10</v>
      </c>
      <c r="J58" s="1" t="s">
        <v>244</v>
      </c>
      <c r="K58" s="21" t="s">
        <v>248</v>
      </c>
      <c r="L58" s="14" t="s">
        <v>246</v>
      </c>
      <c r="M58" s="14" t="s">
        <v>247</v>
      </c>
      <c r="N58" s="6" t="s">
        <v>50</v>
      </c>
    </row>
    <row r="59" spans="1:14" s="22" customFormat="1" ht="15">
      <c r="A59" s="6" t="s">
        <v>91</v>
      </c>
      <c r="B59" s="30" t="s">
        <v>243</v>
      </c>
      <c r="C59" s="1">
        <v>376</v>
      </c>
      <c r="D59" s="1">
        <v>243</v>
      </c>
      <c r="E59" s="1">
        <v>89.67</v>
      </c>
      <c r="F59" s="1">
        <v>91.4</v>
      </c>
      <c r="G59" s="4">
        <f t="shared" si="2"/>
        <v>424.07000000000005</v>
      </c>
      <c r="H59" s="4">
        <f t="shared" si="3"/>
        <v>800.07</v>
      </c>
      <c r="I59" s="1">
        <v>11</v>
      </c>
      <c r="J59" s="1" t="s">
        <v>244</v>
      </c>
      <c r="K59" s="13" t="s">
        <v>245</v>
      </c>
      <c r="L59" s="14" t="s">
        <v>246</v>
      </c>
      <c r="M59" s="14" t="s">
        <v>247</v>
      </c>
      <c r="N59" s="23"/>
    </row>
    <row r="60" spans="1:14" s="22" customFormat="1" ht="15">
      <c r="A60" s="6" t="s">
        <v>71</v>
      </c>
      <c r="B60" s="30" t="s">
        <v>249</v>
      </c>
      <c r="C60" s="1">
        <v>373</v>
      </c>
      <c r="D60" s="1">
        <v>257</v>
      </c>
      <c r="E60" s="1">
        <v>84</v>
      </c>
      <c r="F60" s="1">
        <v>85.4</v>
      </c>
      <c r="G60" s="4">
        <f t="shared" si="2"/>
        <v>426.4</v>
      </c>
      <c r="H60" s="4">
        <f t="shared" si="3"/>
        <v>799.4</v>
      </c>
      <c r="I60" s="1">
        <v>12</v>
      </c>
      <c r="J60" s="1" t="s">
        <v>250</v>
      </c>
      <c r="K60" s="13" t="s">
        <v>251</v>
      </c>
      <c r="L60" s="14" t="s">
        <v>201</v>
      </c>
      <c r="M60" s="14" t="s">
        <v>252</v>
      </c>
      <c r="N60" s="7"/>
    </row>
    <row r="61" spans="1:14" s="22" customFormat="1" ht="15">
      <c r="A61" s="6" t="s">
        <v>75</v>
      </c>
      <c r="B61" s="30" t="s">
        <v>253</v>
      </c>
      <c r="C61" s="1">
        <v>382</v>
      </c>
      <c r="D61" s="1">
        <v>260</v>
      </c>
      <c r="E61" s="1">
        <v>78.33</v>
      </c>
      <c r="F61" s="1">
        <v>77.2</v>
      </c>
      <c r="G61" s="4">
        <f t="shared" si="2"/>
        <v>415.53</v>
      </c>
      <c r="H61" s="4">
        <f t="shared" si="3"/>
        <v>797.53</v>
      </c>
      <c r="I61" s="1">
        <v>13</v>
      </c>
      <c r="J61" s="1" t="s">
        <v>254</v>
      </c>
      <c r="K61" s="13" t="s">
        <v>255</v>
      </c>
      <c r="L61" s="14" t="s">
        <v>256</v>
      </c>
      <c r="M61" s="14" t="s">
        <v>257</v>
      </c>
      <c r="N61" s="23"/>
    </row>
    <row r="62" spans="1:14" s="22" customFormat="1" ht="15">
      <c r="A62" s="6" t="s">
        <v>7</v>
      </c>
      <c r="B62" s="30" t="s">
        <v>253</v>
      </c>
      <c r="C62" s="1">
        <v>387</v>
      </c>
      <c r="D62" s="1">
        <v>237</v>
      </c>
      <c r="E62" s="1">
        <v>86.33</v>
      </c>
      <c r="F62" s="1">
        <v>86.6</v>
      </c>
      <c r="G62" s="4">
        <f t="shared" si="2"/>
        <v>409.92999999999995</v>
      </c>
      <c r="H62" s="4">
        <f t="shared" si="3"/>
        <v>796.93</v>
      </c>
      <c r="I62" s="1">
        <v>14</v>
      </c>
      <c r="J62" s="1" t="s">
        <v>258</v>
      </c>
      <c r="K62" s="13" t="s">
        <v>102</v>
      </c>
      <c r="L62" s="14" t="s">
        <v>259</v>
      </c>
      <c r="M62" s="14" t="s">
        <v>259</v>
      </c>
      <c r="N62" s="23"/>
    </row>
    <row r="63" spans="1:14" s="22" customFormat="1" ht="15">
      <c r="A63" s="6" t="s">
        <v>73</v>
      </c>
      <c r="B63" s="30" t="s">
        <v>260</v>
      </c>
      <c r="C63" s="1">
        <v>377</v>
      </c>
      <c r="D63" s="1">
        <v>236</v>
      </c>
      <c r="E63" s="1">
        <v>90.67</v>
      </c>
      <c r="F63" s="1">
        <v>90.4</v>
      </c>
      <c r="G63" s="4">
        <f t="shared" si="2"/>
        <v>417.07000000000005</v>
      </c>
      <c r="H63" s="4">
        <f t="shared" si="3"/>
        <v>794.07</v>
      </c>
      <c r="I63" s="1">
        <v>15</v>
      </c>
      <c r="J63" s="1" t="s">
        <v>261</v>
      </c>
      <c r="K63" s="13" t="s">
        <v>262</v>
      </c>
      <c r="L63" s="14" t="s">
        <v>263</v>
      </c>
      <c r="M63" s="14" t="s">
        <v>263</v>
      </c>
      <c r="N63" s="15"/>
    </row>
    <row r="64" spans="1:14" s="22" customFormat="1" ht="15">
      <c r="A64" s="6" t="s">
        <v>67</v>
      </c>
      <c r="B64" s="30" t="s">
        <v>260</v>
      </c>
      <c r="C64" s="1">
        <v>366</v>
      </c>
      <c r="D64" s="1">
        <v>241</v>
      </c>
      <c r="E64" s="1">
        <v>92.67</v>
      </c>
      <c r="F64" s="4">
        <v>91.8</v>
      </c>
      <c r="G64" s="4">
        <f t="shared" si="2"/>
        <v>425.47</v>
      </c>
      <c r="H64" s="4">
        <f t="shared" si="3"/>
        <v>791.47</v>
      </c>
      <c r="I64" s="1">
        <v>16</v>
      </c>
      <c r="J64" s="1" t="s">
        <v>261</v>
      </c>
      <c r="K64" s="13" t="s">
        <v>264</v>
      </c>
      <c r="L64" s="14" t="s">
        <v>263</v>
      </c>
      <c r="M64" s="14" t="s">
        <v>263</v>
      </c>
      <c r="N64" s="15"/>
    </row>
    <row r="65" spans="1:14" s="22" customFormat="1" ht="15">
      <c r="A65" s="6" t="s">
        <v>87</v>
      </c>
      <c r="B65" s="30" t="s">
        <v>265</v>
      </c>
      <c r="C65" s="1">
        <v>370</v>
      </c>
      <c r="D65" s="1">
        <v>233</v>
      </c>
      <c r="E65" s="1">
        <v>92</v>
      </c>
      <c r="F65" s="1">
        <v>90.8</v>
      </c>
      <c r="G65" s="4">
        <f t="shared" si="2"/>
        <v>415.8</v>
      </c>
      <c r="H65" s="4">
        <f t="shared" si="3"/>
        <v>785.8</v>
      </c>
      <c r="I65" s="1">
        <v>17</v>
      </c>
      <c r="J65" s="17" t="s">
        <v>266</v>
      </c>
      <c r="K65" s="18"/>
      <c r="L65" s="1"/>
      <c r="M65" s="24"/>
      <c r="N65" s="15"/>
    </row>
    <row r="66" spans="1:14" s="22" customFormat="1" ht="15">
      <c r="A66" s="6" t="s">
        <v>95</v>
      </c>
      <c r="B66" s="30" t="s">
        <v>267</v>
      </c>
      <c r="C66" s="1">
        <v>392</v>
      </c>
      <c r="D66" s="1">
        <v>208</v>
      </c>
      <c r="E66" s="1">
        <v>93</v>
      </c>
      <c r="F66" s="1">
        <v>91.8</v>
      </c>
      <c r="G66" s="4">
        <f t="shared" si="2"/>
        <v>392.8</v>
      </c>
      <c r="H66" s="4">
        <f t="shared" si="3"/>
        <v>784.8</v>
      </c>
      <c r="I66" s="1">
        <v>18</v>
      </c>
      <c r="J66" s="17" t="s">
        <v>268</v>
      </c>
      <c r="K66" s="18"/>
      <c r="L66" s="1"/>
      <c r="M66" s="24"/>
      <c r="N66" s="15"/>
    </row>
    <row r="67" spans="1:14" s="22" customFormat="1" ht="15">
      <c r="A67" s="6" t="s">
        <v>96</v>
      </c>
      <c r="B67" s="30" t="s">
        <v>267</v>
      </c>
      <c r="C67" s="1">
        <v>395</v>
      </c>
      <c r="D67" s="1">
        <v>215</v>
      </c>
      <c r="E67" s="1">
        <v>83.33</v>
      </c>
      <c r="F67" s="1">
        <v>84.2</v>
      </c>
      <c r="G67" s="4">
        <f t="shared" si="2"/>
        <v>382.53</v>
      </c>
      <c r="H67" s="4">
        <f t="shared" si="3"/>
        <v>777.53</v>
      </c>
      <c r="I67" s="1">
        <v>19</v>
      </c>
      <c r="J67" s="17" t="s">
        <v>268</v>
      </c>
      <c r="K67" s="18"/>
      <c r="L67" s="1"/>
      <c r="M67" s="24"/>
      <c r="N67" s="15"/>
    </row>
    <row r="68" spans="1:14" s="22" customFormat="1" ht="15">
      <c r="A68" s="6" t="s">
        <v>72</v>
      </c>
      <c r="B68" s="30" t="s">
        <v>238</v>
      </c>
      <c r="C68" s="1">
        <v>374</v>
      </c>
      <c r="D68" s="1">
        <v>215</v>
      </c>
      <c r="E68" s="1">
        <v>89.67</v>
      </c>
      <c r="F68" s="1">
        <v>91.2</v>
      </c>
      <c r="G68" s="4">
        <f t="shared" si="2"/>
        <v>395.87</v>
      </c>
      <c r="H68" s="4">
        <f t="shared" si="3"/>
        <v>769.87</v>
      </c>
      <c r="I68" s="1">
        <v>20</v>
      </c>
      <c r="J68" s="1" t="s">
        <v>269</v>
      </c>
      <c r="K68" s="13" t="s">
        <v>270</v>
      </c>
      <c r="L68" s="1"/>
      <c r="M68" s="24"/>
      <c r="N68" s="15"/>
    </row>
    <row r="69" spans="1:14" s="22" customFormat="1" ht="15">
      <c r="A69" s="6" t="s">
        <v>90</v>
      </c>
      <c r="B69" s="30" t="s">
        <v>271</v>
      </c>
      <c r="C69" s="1">
        <v>374</v>
      </c>
      <c r="D69" s="1">
        <v>217</v>
      </c>
      <c r="E69" s="1">
        <v>87.67</v>
      </c>
      <c r="F69" s="1">
        <v>86.8</v>
      </c>
      <c r="G69" s="4">
        <f t="shared" si="2"/>
        <v>391.47</v>
      </c>
      <c r="H69" s="4">
        <f t="shared" si="3"/>
        <v>765.47</v>
      </c>
      <c r="I69" s="1">
        <v>21</v>
      </c>
      <c r="J69" s="25" t="s">
        <v>272</v>
      </c>
      <c r="K69" s="13" t="s">
        <v>273</v>
      </c>
      <c r="L69" s="1"/>
      <c r="M69" s="24"/>
      <c r="N69" s="15"/>
    </row>
    <row r="70" spans="1:14" s="22" customFormat="1" ht="15">
      <c r="A70" s="6" t="s">
        <v>88</v>
      </c>
      <c r="B70" s="30" t="s">
        <v>274</v>
      </c>
      <c r="C70" s="1">
        <v>370</v>
      </c>
      <c r="D70" s="1">
        <v>228</v>
      </c>
      <c r="E70" s="1">
        <v>81.33</v>
      </c>
      <c r="F70" s="1">
        <v>84.6</v>
      </c>
      <c r="G70" s="4">
        <f t="shared" si="2"/>
        <v>393.92999999999995</v>
      </c>
      <c r="H70" s="4">
        <f t="shared" si="3"/>
        <v>763.93</v>
      </c>
      <c r="I70" s="1">
        <v>22</v>
      </c>
      <c r="J70" s="25" t="s">
        <v>275</v>
      </c>
      <c r="K70" s="13" t="s">
        <v>276</v>
      </c>
      <c r="L70" s="1"/>
      <c r="M70" s="24"/>
      <c r="N70" s="15"/>
    </row>
    <row r="71" spans="1:14" s="22" customFormat="1" ht="15">
      <c r="A71" s="6" t="s">
        <v>68</v>
      </c>
      <c r="B71" s="30" t="s">
        <v>119</v>
      </c>
      <c r="C71" s="1">
        <v>368</v>
      </c>
      <c r="D71" s="1">
        <v>225</v>
      </c>
      <c r="E71" s="1">
        <v>82.67</v>
      </c>
      <c r="F71" s="1">
        <v>82.2</v>
      </c>
      <c r="G71" s="4">
        <f t="shared" si="2"/>
        <v>389.87</v>
      </c>
      <c r="H71" s="4">
        <f t="shared" si="3"/>
        <v>757.87</v>
      </c>
      <c r="I71" s="1">
        <v>23</v>
      </c>
      <c r="J71" s="17" t="s">
        <v>277</v>
      </c>
      <c r="K71" s="18"/>
      <c r="L71" s="1"/>
      <c r="M71" s="24"/>
      <c r="N71" s="15"/>
    </row>
    <row r="72" spans="1:14" s="22" customFormat="1" ht="15">
      <c r="A72" s="6" t="s">
        <v>6</v>
      </c>
      <c r="B72" s="30" t="s">
        <v>278</v>
      </c>
      <c r="C72" s="1">
        <v>362</v>
      </c>
      <c r="D72" s="1">
        <v>222</v>
      </c>
      <c r="E72" s="1">
        <v>86.33</v>
      </c>
      <c r="F72" s="1">
        <v>86.2</v>
      </c>
      <c r="G72" s="4">
        <f t="shared" si="2"/>
        <v>394.53</v>
      </c>
      <c r="H72" s="4">
        <f t="shared" si="3"/>
        <v>756.53</v>
      </c>
      <c r="I72" s="1">
        <v>24</v>
      </c>
      <c r="J72" s="17" t="s">
        <v>279</v>
      </c>
      <c r="K72" s="18"/>
      <c r="L72" s="1"/>
      <c r="M72" s="24"/>
      <c r="N72" s="15"/>
    </row>
    <row r="73" spans="1:14" s="22" customFormat="1" ht="15">
      <c r="A73" s="6" t="s">
        <v>5</v>
      </c>
      <c r="B73" s="30" t="s">
        <v>278</v>
      </c>
      <c r="C73" s="1">
        <v>366</v>
      </c>
      <c r="D73" s="1">
        <v>221</v>
      </c>
      <c r="E73" s="1">
        <v>85.33</v>
      </c>
      <c r="F73" s="1">
        <v>83.8</v>
      </c>
      <c r="G73" s="4">
        <f t="shared" si="2"/>
        <v>390.13</v>
      </c>
      <c r="H73" s="4">
        <f t="shared" si="3"/>
        <v>756.13</v>
      </c>
      <c r="I73" s="1">
        <v>25</v>
      </c>
      <c r="J73" s="25" t="s">
        <v>280</v>
      </c>
      <c r="K73" s="13" t="s">
        <v>102</v>
      </c>
      <c r="L73" s="1"/>
      <c r="M73" s="24"/>
      <c r="N73" s="15"/>
    </row>
    <row r="74" spans="1:14" s="22" customFormat="1" ht="15">
      <c r="A74" s="6" t="s">
        <v>65</v>
      </c>
      <c r="B74" s="30" t="s">
        <v>274</v>
      </c>
      <c r="C74" s="1">
        <v>362</v>
      </c>
      <c r="D74" s="1">
        <v>216</v>
      </c>
      <c r="E74" s="1">
        <v>88</v>
      </c>
      <c r="F74" s="1">
        <v>90</v>
      </c>
      <c r="G74" s="4">
        <f t="shared" si="2"/>
        <v>394</v>
      </c>
      <c r="H74" s="4">
        <f t="shared" si="3"/>
        <v>756</v>
      </c>
      <c r="I74" s="1">
        <v>26</v>
      </c>
      <c r="J74" s="17" t="s">
        <v>281</v>
      </c>
      <c r="K74" s="18"/>
      <c r="L74" s="1"/>
      <c r="M74" s="24"/>
      <c r="N74" s="15"/>
    </row>
    <row r="75" spans="1:14" s="22" customFormat="1" ht="15">
      <c r="A75" s="6" t="s">
        <v>86</v>
      </c>
      <c r="B75" s="30" t="s">
        <v>282</v>
      </c>
      <c r="C75" s="1">
        <v>368</v>
      </c>
      <c r="D75" s="1">
        <v>218</v>
      </c>
      <c r="E75" s="1">
        <v>83.67</v>
      </c>
      <c r="F75" s="1">
        <v>85.6</v>
      </c>
      <c r="G75" s="4">
        <f t="shared" si="2"/>
        <v>387.27</v>
      </c>
      <c r="H75" s="4">
        <f t="shared" si="3"/>
        <v>755.27</v>
      </c>
      <c r="I75" s="1">
        <v>27</v>
      </c>
      <c r="J75" s="17" t="s">
        <v>283</v>
      </c>
      <c r="K75" s="18"/>
      <c r="L75" s="1"/>
      <c r="M75" s="24"/>
      <c r="N75" s="15"/>
    </row>
    <row r="76" spans="1:14" s="22" customFormat="1" ht="15">
      <c r="A76" s="6" t="s">
        <v>66</v>
      </c>
      <c r="B76" s="30" t="s">
        <v>282</v>
      </c>
      <c r="C76" s="1">
        <v>365</v>
      </c>
      <c r="D76" s="1">
        <v>213</v>
      </c>
      <c r="E76" s="1">
        <v>83.33</v>
      </c>
      <c r="F76" s="1">
        <v>82.2</v>
      </c>
      <c r="G76" s="4">
        <f t="shared" si="2"/>
        <v>378.53</v>
      </c>
      <c r="H76" s="4">
        <f t="shared" si="3"/>
        <v>743.53</v>
      </c>
      <c r="I76" s="1">
        <v>28</v>
      </c>
      <c r="J76" s="17" t="s">
        <v>283</v>
      </c>
      <c r="K76" s="18"/>
      <c r="L76" s="1"/>
      <c r="M76" s="24"/>
      <c r="N76" s="15"/>
    </row>
    <row r="77" spans="1:14" s="22" customFormat="1" ht="15">
      <c r="A77" s="6" t="s">
        <v>64</v>
      </c>
      <c r="B77" s="30" t="s">
        <v>50</v>
      </c>
      <c r="C77" s="1">
        <v>360</v>
      </c>
      <c r="D77" s="1">
        <v>193</v>
      </c>
      <c r="E77" s="1">
        <v>76</v>
      </c>
      <c r="F77" s="1">
        <v>75</v>
      </c>
      <c r="G77" s="4">
        <f t="shared" si="2"/>
        <v>344</v>
      </c>
      <c r="H77" s="4">
        <f t="shared" si="3"/>
        <v>704</v>
      </c>
      <c r="I77" s="1">
        <v>29</v>
      </c>
      <c r="J77" s="1" t="s">
        <v>284</v>
      </c>
      <c r="K77" s="13" t="s">
        <v>285</v>
      </c>
      <c r="L77" s="14" t="s">
        <v>286</v>
      </c>
      <c r="M77" s="14" t="s">
        <v>287</v>
      </c>
      <c r="N77" s="6" t="s">
        <v>50</v>
      </c>
    </row>
    <row r="78" spans="1:14" s="22" customFormat="1" ht="15">
      <c r="A78" s="6" t="s">
        <v>60</v>
      </c>
      <c r="B78" s="30" t="s">
        <v>17</v>
      </c>
      <c r="C78" s="1">
        <v>0</v>
      </c>
      <c r="D78" s="1"/>
      <c r="E78" s="1"/>
      <c r="F78" s="1"/>
      <c r="G78" s="1"/>
      <c r="H78" s="1"/>
      <c r="I78" s="1"/>
      <c r="J78" s="1" t="s">
        <v>288</v>
      </c>
      <c r="K78" s="13" t="s">
        <v>289</v>
      </c>
      <c r="L78" s="14" t="s">
        <v>290</v>
      </c>
      <c r="M78" s="14" t="s">
        <v>290</v>
      </c>
      <c r="N78" s="6" t="s">
        <v>17</v>
      </c>
    </row>
    <row r="79" spans="1:14" s="22" customFormat="1" ht="15">
      <c r="A79" s="6" t="s">
        <v>61</v>
      </c>
      <c r="B79" s="30" t="s">
        <v>17</v>
      </c>
      <c r="C79" s="1">
        <v>0</v>
      </c>
      <c r="D79" s="1"/>
      <c r="E79" s="1"/>
      <c r="F79" s="1"/>
      <c r="G79" s="1"/>
      <c r="H79" s="1"/>
      <c r="I79" s="1"/>
      <c r="J79" s="1" t="s">
        <v>291</v>
      </c>
      <c r="K79" s="13" t="s">
        <v>103</v>
      </c>
      <c r="L79" s="14" t="s">
        <v>212</v>
      </c>
      <c r="M79" s="14" t="s">
        <v>212</v>
      </c>
      <c r="N79" s="6" t="s">
        <v>17</v>
      </c>
    </row>
    <row r="80" spans="1:14" s="22" customFormat="1" ht="15">
      <c r="A80" s="6" t="s">
        <v>81</v>
      </c>
      <c r="B80" s="30" t="s">
        <v>17</v>
      </c>
      <c r="C80" s="1">
        <v>0</v>
      </c>
      <c r="D80" s="1"/>
      <c r="E80" s="1"/>
      <c r="F80" s="1"/>
      <c r="G80" s="4"/>
      <c r="H80" s="4"/>
      <c r="I80" s="1"/>
      <c r="J80" s="1" t="s">
        <v>292</v>
      </c>
      <c r="K80" s="13" t="s">
        <v>293</v>
      </c>
      <c r="L80" s="14" t="s">
        <v>212</v>
      </c>
      <c r="M80" s="14" t="s">
        <v>212</v>
      </c>
      <c r="N80" s="6" t="s">
        <v>17</v>
      </c>
    </row>
    <row r="81" spans="1:14" s="22" customFormat="1" ht="15">
      <c r="A81" s="6" t="s">
        <v>82</v>
      </c>
      <c r="B81" s="30" t="s">
        <v>17</v>
      </c>
      <c r="C81" s="1">
        <v>0</v>
      </c>
      <c r="D81" s="1"/>
      <c r="E81" s="1"/>
      <c r="F81" s="1"/>
      <c r="G81" s="4"/>
      <c r="H81" s="4"/>
      <c r="I81" s="1"/>
      <c r="J81" s="1" t="s">
        <v>292</v>
      </c>
      <c r="K81" s="13" t="s">
        <v>294</v>
      </c>
      <c r="L81" s="14" t="s">
        <v>212</v>
      </c>
      <c r="M81" s="14" t="s">
        <v>212</v>
      </c>
      <c r="N81" s="6" t="s">
        <v>17</v>
      </c>
    </row>
    <row r="82" spans="1:14" s="22" customFormat="1" ht="15">
      <c r="A82" s="6" t="s">
        <v>83</v>
      </c>
      <c r="B82" s="30" t="s">
        <v>17</v>
      </c>
      <c r="C82" s="1">
        <v>0</v>
      </c>
      <c r="D82" s="1"/>
      <c r="E82" s="1"/>
      <c r="F82" s="1"/>
      <c r="G82" s="4"/>
      <c r="H82" s="4"/>
      <c r="I82" s="1"/>
      <c r="J82" s="1" t="s">
        <v>292</v>
      </c>
      <c r="K82" s="13" t="s">
        <v>295</v>
      </c>
      <c r="L82" s="14" t="s">
        <v>212</v>
      </c>
      <c r="M82" s="14" t="s">
        <v>212</v>
      </c>
      <c r="N82" s="6" t="s">
        <v>17</v>
      </c>
    </row>
    <row r="83" spans="1:14" s="22" customFormat="1" ht="15">
      <c r="A83" s="6" t="s">
        <v>84</v>
      </c>
      <c r="B83" s="30" t="s">
        <v>17</v>
      </c>
      <c r="C83" s="1">
        <v>0</v>
      </c>
      <c r="D83" s="1"/>
      <c r="E83" s="1"/>
      <c r="F83" s="1"/>
      <c r="G83" s="4"/>
      <c r="H83" s="4"/>
      <c r="I83" s="1"/>
      <c r="J83" s="1" t="s">
        <v>296</v>
      </c>
      <c r="K83" s="13" t="s">
        <v>297</v>
      </c>
      <c r="L83" s="14" t="s">
        <v>124</v>
      </c>
      <c r="M83" s="14" t="s">
        <v>124</v>
      </c>
      <c r="N83" s="6" t="s">
        <v>17</v>
      </c>
    </row>
    <row r="84" spans="1:14" s="22" customFormat="1" ht="15">
      <c r="A84" s="6" t="s">
        <v>85</v>
      </c>
      <c r="B84" s="30" t="s">
        <v>17</v>
      </c>
      <c r="C84" s="1">
        <v>0</v>
      </c>
      <c r="D84" s="1"/>
      <c r="E84" s="1"/>
      <c r="F84" s="1"/>
      <c r="G84" s="4"/>
      <c r="H84" s="4"/>
      <c r="I84" s="1"/>
      <c r="J84" s="1" t="s">
        <v>298</v>
      </c>
      <c r="K84" s="13" t="s">
        <v>105</v>
      </c>
      <c r="L84" s="14" t="s">
        <v>231</v>
      </c>
      <c r="M84" s="14" t="s">
        <v>231</v>
      </c>
      <c r="N84" s="6" t="s">
        <v>17</v>
      </c>
    </row>
    <row r="85" spans="1:14" s="22" customFormat="1" ht="15">
      <c r="A85" s="6" t="s">
        <v>62</v>
      </c>
      <c r="B85" s="30" t="s">
        <v>63</v>
      </c>
      <c r="C85" s="1">
        <v>304</v>
      </c>
      <c r="D85" s="1">
        <v>135</v>
      </c>
      <c r="E85" s="1">
        <v>78.33</v>
      </c>
      <c r="F85" s="1">
        <v>75.2</v>
      </c>
      <c r="G85" s="4">
        <f>D85+E85+F85</f>
        <v>288.53</v>
      </c>
      <c r="H85" s="4">
        <f>C85+G85</f>
        <v>592.53</v>
      </c>
      <c r="I85" s="1">
        <v>37</v>
      </c>
      <c r="J85" s="17" t="s">
        <v>299</v>
      </c>
      <c r="K85" s="18"/>
      <c r="L85" s="1"/>
      <c r="M85" s="24"/>
      <c r="N85" s="15"/>
    </row>
    <row r="86" spans="1:14" s="22" customFormat="1" ht="15">
      <c r="A86" s="6" t="s">
        <v>76</v>
      </c>
      <c r="B86" s="30" t="s">
        <v>300</v>
      </c>
      <c r="C86" s="1">
        <v>383</v>
      </c>
      <c r="D86" s="1">
        <v>172</v>
      </c>
      <c r="E86" s="1">
        <v>80.67</v>
      </c>
      <c r="F86" s="1">
        <v>79.4</v>
      </c>
      <c r="G86" s="4">
        <f>D86+E86+F86</f>
        <v>332.07000000000005</v>
      </c>
      <c r="H86" s="4">
        <f>C86+G86</f>
        <v>715.07</v>
      </c>
      <c r="I86" s="1">
        <v>38</v>
      </c>
      <c r="J86" s="17" t="s">
        <v>299</v>
      </c>
      <c r="K86" s="18"/>
      <c r="L86" s="1"/>
      <c r="M86" s="24"/>
      <c r="N86" s="15"/>
    </row>
    <row r="87" spans="1:14" s="22" customFormat="1" ht="15">
      <c r="A87" s="6" t="s">
        <v>70</v>
      </c>
      <c r="B87" s="30" t="s">
        <v>301</v>
      </c>
      <c r="C87" s="1">
        <v>369</v>
      </c>
      <c r="D87" s="1">
        <v>173</v>
      </c>
      <c r="E87" s="1">
        <v>81</v>
      </c>
      <c r="F87" s="1">
        <v>74.8</v>
      </c>
      <c r="G87" s="4">
        <f>D87+E87+F87</f>
        <v>328.8</v>
      </c>
      <c r="H87" s="4">
        <f>C87+G87</f>
        <v>697.8</v>
      </c>
      <c r="I87" s="1">
        <v>39</v>
      </c>
      <c r="J87" s="17" t="s">
        <v>302</v>
      </c>
      <c r="K87" s="18"/>
      <c r="L87" s="1"/>
      <c r="M87" s="24"/>
      <c r="N87" s="15"/>
    </row>
    <row r="88" spans="1:14" s="22" customFormat="1" ht="15">
      <c r="A88" s="6" t="s">
        <v>69</v>
      </c>
      <c r="B88" s="30" t="s">
        <v>303</v>
      </c>
      <c r="C88" s="1">
        <v>368</v>
      </c>
      <c r="D88" s="1">
        <v>169</v>
      </c>
      <c r="E88" s="1">
        <v>80.67</v>
      </c>
      <c r="F88" s="1">
        <v>79.6</v>
      </c>
      <c r="G88" s="4">
        <f>D88+E88+F88</f>
        <v>329.27</v>
      </c>
      <c r="H88" s="4">
        <f>C88+G88</f>
        <v>697.27</v>
      </c>
      <c r="I88" s="1">
        <v>40</v>
      </c>
      <c r="J88" s="17" t="s">
        <v>304</v>
      </c>
      <c r="K88" s="18"/>
      <c r="L88" s="1"/>
      <c r="M88" s="24"/>
      <c r="N88" s="15"/>
    </row>
    <row r="89" spans="1:14" s="22" customFormat="1" ht="15">
      <c r="A89" s="28"/>
      <c r="B89" s="31"/>
      <c r="C89" s="8"/>
      <c r="D89" s="8"/>
      <c r="E89" s="8"/>
      <c r="F89" s="8"/>
      <c r="G89" s="8"/>
      <c r="H89" s="8"/>
      <c r="I89" s="8"/>
      <c r="J89" s="8"/>
      <c r="K89" s="5"/>
      <c r="L89" s="8"/>
      <c r="M89" s="8"/>
      <c r="N89" s="26"/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18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2014-03-29T10:13:49Z</cp:lastPrinted>
  <dcterms:created xsi:type="dcterms:W3CDTF">1996-12-17T01:32:42Z</dcterms:created>
  <dcterms:modified xsi:type="dcterms:W3CDTF">2017-03-27T01:43:03Z</dcterms:modified>
  <cp:category/>
  <cp:version/>
  <cp:contentType/>
  <cp:contentStatus/>
</cp:coreProperties>
</file>