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<sst xmlns="http://schemas.openxmlformats.org/spreadsheetml/2006/main" count="288" uniqueCount="161">
  <si>
    <t>105589500119886</t>
  </si>
  <si>
    <t>彭慧敏</t>
  </si>
  <si>
    <t>非定向</t>
  </si>
  <si>
    <t>103359000916185</t>
  </si>
  <si>
    <t>肖志梅</t>
  </si>
  <si>
    <t>100019008920387</t>
  </si>
  <si>
    <t>邹川洋</t>
  </si>
  <si>
    <t>100239321108170</t>
  </si>
  <si>
    <t>苏敏</t>
  </si>
  <si>
    <t>105589810117731</t>
  </si>
  <si>
    <t>100019008910091</t>
  </si>
  <si>
    <t>石宝弘</t>
  </si>
  <si>
    <t>106989611101114</t>
  </si>
  <si>
    <t>106109105130859</t>
  </si>
  <si>
    <t>张晗菲</t>
  </si>
  <si>
    <t>100019009300136</t>
  </si>
  <si>
    <t>叶文选</t>
  </si>
  <si>
    <t>103359000920647</t>
  </si>
  <si>
    <t>肖丽梅</t>
  </si>
  <si>
    <t>105709567892675</t>
  </si>
  <si>
    <t>吴晓萍</t>
  </si>
  <si>
    <t>103359000918350</t>
  </si>
  <si>
    <t>王一帆</t>
  </si>
  <si>
    <t>韩青</t>
  </si>
  <si>
    <t>嵇超</t>
  </si>
  <si>
    <t>103849213512411</t>
  </si>
  <si>
    <t>柯达伟</t>
  </si>
  <si>
    <t>103849211412218</t>
  </si>
  <si>
    <t>103849211212179</t>
  </si>
  <si>
    <t>103849213412343</t>
  </si>
  <si>
    <t>103849213512392</t>
  </si>
  <si>
    <t>张悦</t>
  </si>
  <si>
    <t>102469210016920</t>
  </si>
  <si>
    <t>梁旭</t>
  </si>
  <si>
    <t>103129113300666</t>
  </si>
  <si>
    <t>张雨寒</t>
  </si>
  <si>
    <t>105589830118253</t>
  </si>
  <si>
    <t>康红花</t>
  </si>
  <si>
    <t>102469210018462</t>
  </si>
  <si>
    <t>闻凤</t>
  </si>
  <si>
    <t>106109105130086</t>
  </si>
  <si>
    <t>高茹心</t>
  </si>
  <si>
    <t>102469210017040</t>
  </si>
  <si>
    <t>杨博</t>
  </si>
  <si>
    <t>106989611100304</t>
  </si>
  <si>
    <t>段旭静</t>
  </si>
  <si>
    <t>102489121911941</t>
  </si>
  <si>
    <t>刘维东</t>
  </si>
  <si>
    <t>910129051010053</t>
  </si>
  <si>
    <t>何福荣</t>
  </si>
  <si>
    <t>106989611100529</t>
  </si>
  <si>
    <t>李润京</t>
  </si>
  <si>
    <t>103359000903792</t>
  </si>
  <si>
    <t>郑远荣</t>
  </si>
  <si>
    <t>102489121913678</t>
  </si>
  <si>
    <t>俞亭嫣</t>
  </si>
  <si>
    <t>102489121915140</t>
  </si>
  <si>
    <t>白旸煜彦</t>
  </si>
  <si>
    <t>102489121916515</t>
  </si>
  <si>
    <t>韩燕</t>
  </si>
  <si>
    <t>106319020264296</t>
  </si>
  <si>
    <t>叶绍培</t>
  </si>
  <si>
    <t>102489121911794</t>
  </si>
  <si>
    <t>李洋</t>
  </si>
  <si>
    <t>104879000132775</t>
  </si>
  <si>
    <t>程夏霖</t>
  </si>
  <si>
    <t>102469210016822</t>
  </si>
  <si>
    <t>鲍武</t>
  </si>
  <si>
    <t>104879000138593</t>
  </si>
  <si>
    <t>安稳斌</t>
  </si>
  <si>
    <t>102469210016872</t>
  </si>
  <si>
    <t>王子杰</t>
  </si>
  <si>
    <t>赵武梅</t>
  </si>
  <si>
    <t>徐精平</t>
  </si>
  <si>
    <t>102469210016630</t>
  </si>
  <si>
    <t>刘婉玲</t>
  </si>
  <si>
    <t>103359000916229</t>
  </si>
  <si>
    <t>楼康良</t>
  </si>
  <si>
    <t>102469210016592</t>
  </si>
  <si>
    <t>李哿</t>
  </si>
  <si>
    <t>100629000107143</t>
  </si>
  <si>
    <t>102469210016472</t>
  </si>
  <si>
    <t>陈孝聪</t>
  </si>
  <si>
    <t>104879000141235</t>
  </si>
  <si>
    <t>徐飘</t>
  </si>
  <si>
    <t>106109105131239</t>
  </si>
  <si>
    <t>黄婷婷</t>
  </si>
  <si>
    <t>103359000921360</t>
  </si>
  <si>
    <t>陈芸芸</t>
  </si>
  <si>
    <t>102489121914589</t>
  </si>
  <si>
    <t>沈玲佳</t>
  </si>
  <si>
    <t>104879000137029</t>
  </si>
  <si>
    <t>102469210016361</t>
  </si>
  <si>
    <t>全敏雪</t>
  </si>
  <si>
    <t>102469210016830</t>
  </si>
  <si>
    <t>雷剑</t>
  </si>
  <si>
    <t>121219000000828</t>
  </si>
  <si>
    <t>陈娜</t>
  </si>
  <si>
    <t>100629000104318</t>
  </si>
  <si>
    <t>朗茂菊</t>
  </si>
  <si>
    <t>106989611100523</t>
  </si>
  <si>
    <t>李静雯</t>
  </si>
  <si>
    <t>102469210011275</t>
  </si>
  <si>
    <t>103849214112569</t>
  </si>
  <si>
    <t>张连帅</t>
  </si>
  <si>
    <t>林金城</t>
  </si>
  <si>
    <t>许辉</t>
  </si>
  <si>
    <t>洪语薇</t>
  </si>
  <si>
    <t>袁子淇</t>
  </si>
  <si>
    <t>徐辉</t>
  </si>
  <si>
    <t>潘鑫佳</t>
  </si>
  <si>
    <t>姚婷</t>
  </si>
  <si>
    <t>105589330109421</t>
  </si>
  <si>
    <t>周奕彤</t>
  </si>
  <si>
    <t>饶巧</t>
  </si>
  <si>
    <t>102489121916255</t>
  </si>
  <si>
    <t>103849211212177</t>
  </si>
  <si>
    <t>李可越</t>
  </si>
  <si>
    <t>102469210011337</t>
  </si>
  <si>
    <t>蔡春香</t>
  </si>
  <si>
    <t>103849213612488</t>
  </si>
  <si>
    <t>黄淑莹</t>
  </si>
  <si>
    <t>陈玉洁</t>
  </si>
  <si>
    <t>刘雨清</t>
  </si>
  <si>
    <t>杜晓岚</t>
  </si>
  <si>
    <t>杨焱</t>
  </si>
  <si>
    <t>王司宇</t>
  </si>
  <si>
    <t>林小榕</t>
  </si>
  <si>
    <t>药理学</t>
  </si>
  <si>
    <t>生理学</t>
  </si>
  <si>
    <t>免疫学</t>
  </si>
  <si>
    <t>微生物学</t>
  </si>
  <si>
    <t>眼科学</t>
  </si>
  <si>
    <t>病理学与病理生理学</t>
  </si>
  <si>
    <t>内科学</t>
  </si>
  <si>
    <t>外科学</t>
  </si>
  <si>
    <t>肿瘤学</t>
  </si>
  <si>
    <t>麻醉学</t>
  </si>
  <si>
    <t>妇产科学</t>
  </si>
  <si>
    <t>神经病学</t>
  </si>
  <si>
    <t>序号</t>
  </si>
  <si>
    <t>考生编号</t>
  </si>
  <si>
    <t>姓名</t>
  </si>
  <si>
    <t>初试成绩</t>
  </si>
  <si>
    <t>复试成绩</t>
  </si>
  <si>
    <t>总成绩</t>
  </si>
  <si>
    <t>录取类别</t>
  </si>
  <si>
    <t>录取专业</t>
  </si>
  <si>
    <t>103359000924410</t>
  </si>
  <si>
    <t>103849214412659</t>
  </si>
  <si>
    <t>李箫</t>
  </si>
  <si>
    <t>103849213513089</t>
  </si>
  <si>
    <t>王丹</t>
  </si>
  <si>
    <t>102469210016701</t>
  </si>
  <si>
    <t>103129110201214</t>
  </si>
  <si>
    <t>106109100120103</t>
  </si>
  <si>
    <t>100259431503400</t>
  </si>
  <si>
    <t>102469210016700</t>
  </si>
  <si>
    <t>102469210016356</t>
  </si>
  <si>
    <t>103359000903570</t>
  </si>
  <si>
    <t>103359000927143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</si>
</sst>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41">
      <selection activeCell="J57" sqref="J57"/>
    </sheetView>
  </sheetViews>
  <sheetFormatPr defaultColWidth="9.00390625" defaultRowHeight="21.75" customHeight="1"/>
  <cols>
    <col min="1" max="1" width="5.75390625" style="6" customWidth="1"/>
    <col min="2" max="2" width="17.625" style="4" customWidth="1"/>
    <col min="3" max="7" width="9.00390625" style="4" customWidth="1"/>
    <col min="8" max="8" width="18.125" style="4" customWidth="1"/>
    <col min="9" max="16384" width="9.00390625" style="4" customWidth="1"/>
  </cols>
  <sheetData>
    <row r="1" spans="1:8" ht="21.75" customHeight="1">
      <c r="A1" s="5" t="s">
        <v>140</v>
      </c>
      <c r="B1" s="3" t="s">
        <v>141</v>
      </c>
      <c r="C1" s="3" t="s">
        <v>142</v>
      </c>
      <c r="D1" s="3" t="s">
        <v>143</v>
      </c>
      <c r="E1" s="3" t="s">
        <v>144</v>
      </c>
      <c r="F1" s="3" t="s">
        <v>145</v>
      </c>
      <c r="G1" s="3" t="s">
        <v>146</v>
      </c>
      <c r="H1" s="3" t="s">
        <v>147</v>
      </c>
    </row>
    <row r="2" spans="1:8" ht="21.75" customHeight="1">
      <c r="A2" s="5">
        <v>1</v>
      </c>
      <c r="B2" s="1" t="s">
        <v>0</v>
      </c>
      <c r="C2" s="2" t="s">
        <v>1</v>
      </c>
      <c r="D2" s="2">
        <v>364</v>
      </c>
      <c r="E2" s="2">
        <v>83.6</v>
      </c>
      <c r="F2" s="2">
        <v>78.2</v>
      </c>
      <c r="G2" s="2" t="s">
        <v>2</v>
      </c>
      <c r="H2" s="2" t="s">
        <v>128</v>
      </c>
    </row>
    <row r="3" spans="1:8" ht="21.75" customHeight="1">
      <c r="A3" s="5">
        <v>2</v>
      </c>
      <c r="B3" s="1" t="s">
        <v>3</v>
      </c>
      <c r="C3" s="2" t="s">
        <v>4</v>
      </c>
      <c r="D3" s="2">
        <v>381</v>
      </c>
      <c r="E3" s="2">
        <v>80.2</v>
      </c>
      <c r="F3" s="2">
        <v>78.2</v>
      </c>
      <c r="G3" s="2" t="s">
        <v>2</v>
      </c>
      <c r="H3" s="2" t="s">
        <v>128</v>
      </c>
    </row>
    <row r="4" spans="1:8" ht="21.75" customHeight="1">
      <c r="A4" s="5">
        <v>3</v>
      </c>
      <c r="B4" s="1" t="s">
        <v>5</v>
      </c>
      <c r="C4" s="2" t="s">
        <v>6</v>
      </c>
      <c r="D4" s="2">
        <v>356</v>
      </c>
      <c r="E4" s="2">
        <v>81.8</v>
      </c>
      <c r="F4" s="2">
        <v>76.5</v>
      </c>
      <c r="G4" s="2" t="s">
        <v>2</v>
      </c>
      <c r="H4" s="2" t="s">
        <v>128</v>
      </c>
    </row>
    <row r="5" spans="1:8" ht="21.75" customHeight="1">
      <c r="A5" s="5">
        <v>4</v>
      </c>
      <c r="B5" s="1" t="s">
        <v>7</v>
      </c>
      <c r="C5" s="2" t="s">
        <v>8</v>
      </c>
      <c r="D5" s="2">
        <v>334</v>
      </c>
      <c r="E5" s="2">
        <v>76.8</v>
      </c>
      <c r="F5" s="2">
        <v>71.8</v>
      </c>
      <c r="G5" s="2" t="s">
        <v>2</v>
      </c>
      <c r="H5" s="2" t="s">
        <v>128</v>
      </c>
    </row>
    <row r="6" spans="1:8" ht="21.75" customHeight="1">
      <c r="A6" s="5">
        <v>5</v>
      </c>
      <c r="B6" s="1" t="s">
        <v>148</v>
      </c>
      <c r="C6" s="2" t="s">
        <v>104</v>
      </c>
      <c r="D6" s="2">
        <v>359</v>
      </c>
      <c r="E6" s="2">
        <v>91</v>
      </c>
      <c r="F6" s="2">
        <f>D6/5*0.5+E6*0.5</f>
        <v>81.4</v>
      </c>
      <c r="G6" s="2" t="s">
        <v>2</v>
      </c>
      <c r="H6" s="2" t="s">
        <v>129</v>
      </c>
    </row>
    <row r="7" spans="1:8" ht="21.75" customHeight="1">
      <c r="A7" s="5">
        <v>6</v>
      </c>
      <c r="B7" s="1" t="s">
        <v>28</v>
      </c>
      <c r="C7" s="2" t="s">
        <v>31</v>
      </c>
      <c r="D7" s="2">
        <v>349</v>
      </c>
      <c r="E7" s="2">
        <v>87.6</v>
      </c>
      <c r="F7" s="2">
        <v>78.69999999999999</v>
      </c>
      <c r="G7" s="2" t="s">
        <v>2</v>
      </c>
      <c r="H7" s="2" t="s">
        <v>129</v>
      </c>
    </row>
    <row r="8" spans="1:8" ht="21.75" customHeight="1">
      <c r="A8" s="5">
        <v>7</v>
      </c>
      <c r="B8" s="1" t="s">
        <v>149</v>
      </c>
      <c r="C8" s="2" t="s">
        <v>105</v>
      </c>
      <c r="D8" s="2">
        <v>331</v>
      </c>
      <c r="E8" s="2">
        <v>89.4</v>
      </c>
      <c r="F8" s="2">
        <f>D8/5*0.5+E8*0.5</f>
        <v>77.80000000000001</v>
      </c>
      <c r="G8" s="2" t="s">
        <v>2</v>
      </c>
      <c r="H8" s="2" t="s">
        <v>129</v>
      </c>
    </row>
    <row r="9" spans="1:8" ht="21.75" customHeight="1">
      <c r="A9" s="5">
        <v>8</v>
      </c>
      <c r="B9" s="1" t="s">
        <v>25</v>
      </c>
      <c r="C9" s="2" t="s">
        <v>150</v>
      </c>
      <c r="D9" s="2">
        <v>333</v>
      </c>
      <c r="E9" s="2">
        <v>87</v>
      </c>
      <c r="F9" s="2">
        <v>76.8</v>
      </c>
      <c r="G9" s="2" t="s">
        <v>2</v>
      </c>
      <c r="H9" s="2" t="s">
        <v>129</v>
      </c>
    </row>
    <row r="10" spans="1:8" ht="21.75" customHeight="1">
      <c r="A10" s="5">
        <v>9</v>
      </c>
      <c r="B10" s="1" t="s">
        <v>29</v>
      </c>
      <c r="C10" s="2" t="s">
        <v>106</v>
      </c>
      <c r="D10" s="2">
        <v>339</v>
      </c>
      <c r="E10" s="2">
        <v>85.6</v>
      </c>
      <c r="F10" s="2">
        <v>76.69999999999999</v>
      </c>
      <c r="G10" s="2" t="s">
        <v>2</v>
      </c>
      <c r="H10" s="2" t="s">
        <v>129</v>
      </c>
    </row>
    <row r="11" spans="1:8" ht="21.75" customHeight="1">
      <c r="A11" s="5">
        <v>10</v>
      </c>
      <c r="B11" s="1" t="s">
        <v>30</v>
      </c>
      <c r="C11" s="2" t="s">
        <v>26</v>
      </c>
      <c r="D11" s="2">
        <v>321</v>
      </c>
      <c r="E11" s="2">
        <v>88.6</v>
      </c>
      <c r="F11" s="2">
        <v>76.4</v>
      </c>
      <c r="G11" s="2" t="s">
        <v>2</v>
      </c>
      <c r="H11" s="2" t="s">
        <v>129</v>
      </c>
    </row>
    <row r="12" spans="1:8" ht="21.75" customHeight="1">
      <c r="A12" s="5">
        <v>11</v>
      </c>
      <c r="B12" s="1" t="s">
        <v>151</v>
      </c>
      <c r="C12" s="2" t="s">
        <v>107</v>
      </c>
      <c r="D12" s="2">
        <v>342</v>
      </c>
      <c r="E12" s="2">
        <v>82.6</v>
      </c>
      <c r="F12" s="2">
        <v>75.5</v>
      </c>
      <c r="G12" s="2" t="s">
        <v>2</v>
      </c>
      <c r="H12" s="2" t="s">
        <v>129</v>
      </c>
    </row>
    <row r="13" spans="1:8" ht="21.75" customHeight="1">
      <c r="A13" s="5">
        <v>12</v>
      </c>
      <c r="B13" s="1" t="s">
        <v>27</v>
      </c>
      <c r="C13" s="2" t="s">
        <v>152</v>
      </c>
      <c r="D13" s="2">
        <v>330</v>
      </c>
      <c r="E13" s="2">
        <v>77.6</v>
      </c>
      <c r="F13" s="2">
        <v>71.8</v>
      </c>
      <c r="G13" s="2" t="s">
        <v>2</v>
      </c>
      <c r="H13" s="2" t="s">
        <v>129</v>
      </c>
    </row>
    <row r="14" spans="1:8" ht="21.75" customHeight="1">
      <c r="A14" s="5">
        <v>13</v>
      </c>
      <c r="B14" s="1" t="s">
        <v>102</v>
      </c>
      <c r="C14" s="2" t="s">
        <v>108</v>
      </c>
      <c r="D14" s="2">
        <v>348</v>
      </c>
      <c r="E14" s="2">
        <v>90.6</v>
      </c>
      <c r="F14" s="2">
        <f>D14/5*0.5+E14*0.5</f>
        <v>80.1</v>
      </c>
      <c r="G14" s="2" t="s">
        <v>2</v>
      </c>
      <c r="H14" s="2" t="s">
        <v>131</v>
      </c>
    </row>
    <row r="15" spans="1:8" ht="21.75" customHeight="1">
      <c r="A15" s="5">
        <v>14</v>
      </c>
      <c r="B15" s="1" t="s">
        <v>159</v>
      </c>
      <c r="C15" s="2" t="s">
        <v>109</v>
      </c>
      <c r="D15" s="2">
        <v>340</v>
      </c>
      <c r="E15" s="2">
        <v>93.2</v>
      </c>
      <c r="F15" s="2">
        <f>D15/5*0.5+E15*0.5</f>
        <v>80.6</v>
      </c>
      <c r="G15" s="2" t="s">
        <v>2</v>
      </c>
      <c r="H15" s="2" t="s">
        <v>131</v>
      </c>
    </row>
    <row r="16" spans="1:8" ht="21.75" customHeight="1">
      <c r="A16" s="5">
        <v>15</v>
      </c>
      <c r="B16" s="1" t="s">
        <v>103</v>
      </c>
      <c r="C16" s="2" t="s">
        <v>110</v>
      </c>
      <c r="D16" s="2">
        <v>345</v>
      </c>
      <c r="E16" s="2">
        <v>91.4</v>
      </c>
      <c r="F16" s="2">
        <f>D16/5*0.5+E16*0.5</f>
        <v>80.2</v>
      </c>
      <c r="G16" s="2" t="s">
        <v>2</v>
      </c>
      <c r="H16" s="2" t="s">
        <v>131</v>
      </c>
    </row>
    <row r="17" spans="1:8" ht="21.75" customHeight="1">
      <c r="A17" s="5">
        <v>16</v>
      </c>
      <c r="B17" s="1" t="s">
        <v>160</v>
      </c>
      <c r="C17" s="2" t="s">
        <v>111</v>
      </c>
      <c r="D17" s="2">
        <v>357</v>
      </c>
      <c r="E17" s="2">
        <v>93</v>
      </c>
      <c r="F17" s="2">
        <f>D17/5*0.5+E17*0.5</f>
        <v>82.2</v>
      </c>
      <c r="G17" s="2" t="s">
        <v>2</v>
      </c>
      <c r="H17" s="2" t="s">
        <v>131</v>
      </c>
    </row>
    <row r="18" spans="1:8" ht="21.75" customHeight="1">
      <c r="A18" s="5">
        <v>17</v>
      </c>
      <c r="B18" s="1" t="s">
        <v>112</v>
      </c>
      <c r="C18" s="2" t="s">
        <v>114</v>
      </c>
      <c r="D18" s="2">
        <v>353</v>
      </c>
      <c r="E18" s="2">
        <v>89</v>
      </c>
      <c r="F18" s="2">
        <f>D18*0.1+E18*0.5</f>
        <v>79.80000000000001</v>
      </c>
      <c r="G18" s="2" t="s">
        <v>2</v>
      </c>
      <c r="H18" s="2" t="s">
        <v>131</v>
      </c>
    </row>
    <row r="19" spans="1:8" ht="21.75" customHeight="1">
      <c r="A19" s="5">
        <v>18</v>
      </c>
      <c r="B19" s="1" t="s">
        <v>115</v>
      </c>
      <c r="C19" s="2" t="s">
        <v>113</v>
      </c>
      <c r="D19" s="2">
        <v>360</v>
      </c>
      <c r="E19" s="2">
        <v>84.8</v>
      </c>
      <c r="F19" s="2">
        <f>D19*0.1+E19*0.5</f>
        <v>78.4</v>
      </c>
      <c r="G19" s="2" t="s">
        <v>2</v>
      </c>
      <c r="H19" s="2" t="s">
        <v>131</v>
      </c>
    </row>
    <row r="20" spans="1:8" ht="21.75" customHeight="1">
      <c r="A20" s="5">
        <v>19</v>
      </c>
      <c r="B20" s="1" t="s">
        <v>116</v>
      </c>
      <c r="C20" s="2" t="s">
        <v>117</v>
      </c>
      <c r="D20" s="2">
        <v>334</v>
      </c>
      <c r="E20" s="2">
        <v>89.6</v>
      </c>
      <c r="F20" s="2">
        <f>D20*0.1+E20*0.5</f>
        <v>78.19999999999999</v>
      </c>
      <c r="G20" s="2" t="s">
        <v>2</v>
      </c>
      <c r="H20" s="2" t="s">
        <v>131</v>
      </c>
    </row>
    <row r="21" spans="1:8" ht="21.75" customHeight="1">
      <c r="A21" s="5">
        <v>20</v>
      </c>
      <c r="B21" s="1" t="s">
        <v>118</v>
      </c>
      <c r="C21" s="2" t="s">
        <v>119</v>
      </c>
      <c r="D21" s="2">
        <v>346</v>
      </c>
      <c r="E21" s="2">
        <v>81</v>
      </c>
      <c r="F21" s="2">
        <f>D21*0.1+E21*0.5</f>
        <v>75.1</v>
      </c>
      <c r="G21" s="2" t="s">
        <v>2</v>
      </c>
      <c r="H21" s="2" t="s">
        <v>131</v>
      </c>
    </row>
    <row r="22" spans="1:8" ht="21.75" customHeight="1">
      <c r="A22" s="5">
        <v>21</v>
      </c>
      <c r="B22" s="1" t="s">
        <v>120</v>
      </c>
      <c r="C22" s="2" t="s">
        <v>121</v>
      </c>
      <c r="D22" s="2">
        <v>344</v>
      </c>
      <c r="E22" s="2">
        <v>81</v>
      </c>
      <c r="F22" s="2">
        <f>D22*0.1+E22*0.5</f>
        <v>74.9</v>
      </c>
      <c r="G22" s="2" t="s">
        <v>2</v>
      </c>
      <c r="H22" s="2" t="s">
        <v>131</v>
      </c>
    </row>
    <row r="23" spans="1:8" ht="21.75" customHeight="1">
      <c r="A23" s="5">
        <v>22</v>
      </c>
      <c r="B23" s="1" t="s">
        <v>153</v>
      </c>
      <c r="C23" s="2" t="s">
        <v>122</v>
      </c>
      <c r="D23" s="2">
        <v>338</v>
      </c>
      <c r="E23" s="2">
        <v>93.8</v>
      </c>
      <c r="F23" s="2">
        <f aca="true" t="shared" si="0" ref="F23:F28">D23*0.1+E23*0.5</f>
        <v>80.7</v>
      </c>
      <c r="G23" s="2" t="s">
        <v>2</v>
      </c>
      <c r="H23" s="2" t="s">
        <v>130</v>
      </c>
    </row>
    <row r="24" spans="1:8" ht="21.75" customHeight="1">
      <c r="A24" s="5">
        <v>23</v>
      </c>
      <c r="B24" s="1" t="s">
        <v>154</v>
      </c>
      <c r="C24" s="2" t="s">
        <v>123</v>
      </c>
      <c r="D24" s="2">
        <v>356</v>
      </c>
      <c r="E24" s="2">
        <v>88</v>
      </c>
      <c r="F24" s="2">
        <f t="shared" si="0"/>
        <v>79.6</v>
      </c>
      <c r="G24" s="2" t="s">
        <v>2</v>
      </c>
      <c r="H24" s="2" t="s">
        <v>130</v>
      </c>
    </row>
    <row r="25" spans="1:8" ht="21.75" customHeight="1">
      <c r="A25" s="5">
        <v>24</v>
      </c>
      <c r="B25" s="1" t="s">
        <v>155</v>
      </c>
      <c r="C25" s="2" t="s">
        <v>125</v>
      </c>
      <c r="D25" s="2">
        <v>340</v>
      </c>
      <c r="E25" s="2">
        <v>89</v>
      </c>
      <c r="F25" s="2">
        <f t="shared" si="0"/>
        <v>78.5</v>
      </c>
      <c r="G25" s="2" t="s">
        <v>2</v>
      </c>
      <c r="H25" s="2" t="s">
        <v>130</v>
      </c>
    </row>
    <row r="26" spans="1:8" ht="21.75" customHeight="1">
      <c r="A26" s="5">
        <v>25</v>
      </c>
      <c r="B26" s="1" t="s">
        <v>156</v>
      </c>
      <c r="C26" s="2" t="s">
        <v>126</v>
      </c>
      <c r="D26" s="2">
        <v>339</v>
      </c>
      <c r="E26" s="2">
        <v>87.2</v>
      </c>
      <c r="F26" s="2">
        <f t="shared" si="0"/>
        <v>77.5</v>
      </c>
      <c r="G26" s="2" t="s">
        <v>2</v>
      </c>
      <c r="H26" s="2" t="s">
        <v>130</v>
      </c>
    </row>
    <row r="27" spans="1:8" ht="21.75" customHeight="1">
      <c r="A27" s="5">
        <v>26</v>
      </c>
      <c r="B27" s="1" t="s">
        <v>157</v>
      </c>
      <c r="C27" s="2" t="s">
        <v>124</v>
      </c>
      <c r="D27" s="2">
        <v>324</v>
      </c>
      <c r="E27" s="2">
        <v>89.6</v>
      </c>
      <c r="F27" s="2">
        <f t="shared" si="0"/>
        <v>77.19999999999999</v>
      </c>
      <c r="G27" s="2" t="s">
        <v>2</v>
      </c>
      <c r="H27" s="2" t="s">
        <v>130</v>
      </c>
    </row>
    <row r="28" spans="1:8" ht="21.75" customHeight="1">
      <c r="A28" s="5">
        <v>27</v>
      </c>
      <c r="B28" s="1" t="s">
        <v>158</v>
      </c>
      <c r="C28" s="2" t="s">
        <v>127</v>
      </c>
      <c r="D28" s="2">
        <v>339</v>
      </c>
      <c r="E28" s="2">
        <v>85.6</v>
      </c>
      <c r="F28" s="2">
        <f t="shared" si="0"/>
        <v>76.69999999999999</v>
      </c>
      <c r="G28" s="2" t="s">
        <v>2</v>
      </c>
      <c r="H28" s="2" t="s">
        <v>130</v>
      </c>
    </row>
    <row r="29" spans="1:8" ht="21.75" customHeight="1">
      <c r="A29" s="5">
        <v>28</v>
      </c>
      <c r="B29" s="1" t="s">
        <v>13</v>
      </c>
      <c r="C29" s="2" t="s">
        <v>14</v>
      </c>
      <c r="D29" s="2">
        <v>350</v>
      </c>
      <c r="E29" s="2">
        <v>88.4</v>
      </c>
      <c r="F29" s="2">
        <v>79.2</v>
      </c>
      <c r="G29" s="2" t="s">
        <v>2</v>
      </c>
      <c r="H29" s="2" t="s">
        <v>133</v>
      </c>
    </row>
    <row r="30" spans="1:8" ht="21.75" customHeight="1">
      <c r="A30" s="5">
        <v>29</v>
      </c>
      <c r="B30" s="1" t="s">
        <v>15</v>
      </c>
      <c r="C30" s="2" t="s">
        <v>24</v>
      </c>
      <c r="D30" s="2">
        <v>357</v>
      </c>
      <c r="E30" s="2">
        <v>83.8</v>
      </c>
      <c r="F30" s="2">
        <v>77.6</v>
      </c>
      <c r="G30" s="2" t="s">
        <v>2</v>
      </c>
      <c r="H30" s="2" t="s">
        <v>133</v>
      </c>
    </row>
    <row r="31" spans="1:8" ht="21.75" customHeight="1">
      <c r="A31" s="5">
        <v>30</v>
      </c>
      <c r="B31" s="1" t="s">
        <v>9</v>
      </c>
      <c r="C31" s="2" t="s">
        <v>16</v>
      </c>
      <c r="D31" s="2">
        <v>334</v>
      </c>
      <c r="E31" s="2">
        <v>88.4</v>
      </c>
      <c r="F31" s="2">
        <v>77.6</v>
      </c>
      <c r="G31" s="2" t="s">
        <v>2</v>
      </c>
      <c r="H31" s="2" t="s">
        <v>133</v>
      </c>
    </row>
    <row r="32" spans="1:8" ht="21.75" customHeight="1">
      <c r="A32" s="5">
        <v>31</v>
      </c>
      <c r="B32" s="1" t="s">
        <v>17</v>
      </c>
      <c r="C32" s="2" t="s">
        <v>18</v>
      </c>
      <c r="D32" s="2">
        <v>333</v>
      </c>
      <c r="E32" s="2">
        <v>85.2</v>
      </c>
      <c r="F32" s="2">
        <v>75.9</v>
      </c>
      <c r="G32" s="2" t="s">
        <v>2</v>
      </c>
      <c r="H32" s="2" t="s">
        <v>133</v>
      </c>
    </row>
    <row r="33" spans="1:8" ht="21.75" customHeight="1">
      <c r="A33" s="5">
        <v>32</v>
      </c>
      <c r="B33" s="1" t="s">
        <v>19</v>
      </c>
      <c r="C33" s="2" t="s">
        <v>20</v>
      </c>
      <c r="D33" s="2">
        <v>327</v>
      </c>
      <c r="E33" s="2">
        <v>85.8</v>
      </c>
      <c r="F33" s="2">
        <v>75.6</v>
      </c>
      <c r="G33" s="2" t="s">
        <v>2</v>
      </c>
      <c r="H33" s="2" t="s">
        <v>133</v>
      </c>
    </row>
    <row r="34" spans="1:8" ht="21.75" customHeight="1">
      <c r="A34" s="5">
        <v>33</v>
      </c>
      <c r="B34" s="1" t="s">
        <v>21</v>
      </c>
      <c r="C34" s="2" t="s">
        <v>22</v>
      </c>
      <c r="D34" s="2">
        <v>310</v>
      </c>
      <c r="E34" s="2">
        <v>88.6</v>
      </c>
      <c r="F34" s="2">
        <v>75.3</v>
      </c>
      <c r="G34" s="2" t="s">
        <v>2</v>
      </c>
      <c r="H34" s="2" t="s">
        <v>133</v>
      </c>
    </row>
    <row r="35" spans="1:8" ht="21.75" customHeight="1">
      <c r="A35" s="5">
        <v>34</v>
      </c>
      <c r="B35" s="1" t="s">
        <v>10</v>
      </c>
      <c r="C35" s="2" t="s">
        <v>11</v>
      </c>
      <c r="D35" s="2">
        <v>344</v>
      </c>
      <c r="E35" s="2">
        <v>81.2</v>
      </c>
      <c r="F35" s="2">
        <v>75</v>
      </c>
      <c r="G35" s="2" t="s">
        <v>2</v>
      </c>
      <c r="H35" s="2" t="s">
        <v>133</v>
      </c>
    </row>
    <row r="36" spans="1:8" ht="21.75" customHeight="1">
      <c r="A36" s="5">
        <v>35</v>
      </c>
      <c r="B36" s="1" t="s">
        <v>12</v>
      </c>
      <c r="C36" s="2" t="s">
        <v>23</v>
      </c>
      <c r="D36" s="2">
        <v>311</v>
      </c>
      <c r="E36" s="2">
        <v>87.8</v>
      </c>
      <c r="F36" s="2">
        <v>75</v>
      </c>
      <c r="G36" s="2" t="s">
        <v>2</v>
      </c>
      <c r="H36" s="2" t="s">
        <v>133</v>
      </c>
    </row>
    <row r="37" spans="1:8" ht="21.75" customHeight="1">
      <c r="A37" s="5">
        <v>36</v>
      </c>
      <c r="B37" s="1" t="s">
        <v>44</v>
      </c>
      <c r="C37" s="2" t="s">
        <v>45</v>
      </c>
      <c r="D37" s="2">
        <v>368</v>
      </c>
      <c r="E37" s="1">
        <v>89.2</v>
      </c>
      <c r="F37" s="1">
        <v>81.4</v>
      </c>
      <c r="G37" s="2" t="s">
        <v>2</v>
      </c>
      <c r="H37" s="2" t="s">
        <v>134</v>
      </c>
    </row>
    <row r="38" spans="1:8" ht="21.75" customHeight="1">
      <c r="A38" s="5">
        <v>37</v>
      </c>
      <c r="B38" s="1" t="s">
        <v>46</v>
      </c>
      <c r="C38" s="2" t="s">
        <v>47</v>
      </c>
      <c r="D38" s="2">
        <v>359</v>
      </c>
      <c r="E38" s="1">
        <v>88</v>
      </c>
      <c r="F38" s="1">
        <v>79.9</v>
      </c>
      <c r="G38" s="2" t="s">
        <v>2</v>
      </c>
      <c r="H38" s="2" t="s">
        <v>134</v>
      </c>
    </row>
    <row r="39" spans="1:8" ht="21.75" customHeight="1">
      <c r="A39" s="5">
        <v>38</v>
      </c>
      <c r="B39" s="1" t="s">
        <v>48</v>
      </c>
      <c r="C39" s="2" t="s">
        <v>49</v>
      </c>
      <c r="D39" s="2">
        <v>362</v>
      </c>
      <c r="E39" s="1">
        <v>86.3</v>
      </c>
      <c r="F39" s="1">
        <v>79.4</v>
      </c>
      <c r="G39" s="2" t="s">
        <v>2</v>
      </c>
      <c r="H39" s="2" t="s">
        <v>134</v>
      </c>
    </row>
    <row r="40" spans="1:8" ht="21.75" customHeight="1">
      <c r="A40" s="5">
        <v>39</v>
      </c>
      <c r="B40" s="1" t="s">
        <v>50</v>
      </c>
      <c r="C40" s="2" t="s">
        <v>51</v>
      </c>
      <c r="D40" s="2">
        <v>354</v>
      </c>
      <c r="E40" s="1">
        <v>87.7</v>
      </c>
      <c r="F40" s="1">
        <v>79.2</v>
      </c>
      <c r="G40" s="2" t="s">
        <v>2</v>
      </c>
      <c r="H40" s="2" t="s">
        <v>134</v>
      </c>
    </row>
    <row r="41" spans="1:8" ht="21.75" customHeight="1">
      <c r="A41" s="5">
        <v>40</v>
      </c>
      <c r="B41" s="1" t="s">
        <v>52</v>
      </c>
      <c r="C41" s="2" t="s">
        <v>53</v>
      </c>
      <c r="D41" s="2">
        <v>351</v>
      </c>
      <c r="E41" s="1">
        <v>87</v>
      </c>
      <c r="F41" s="1">
        <v>78.6</v>
      </c>
      <c r="G41" s="2" t="s">
        <v>2</v>
      </c>
      <c r="H41" s="2" t="s">
        <v>134</v>
      </c>
    </row>
    <row r="42" spans="1:8" ht="21.75" customHeight="1">
      <c r="A42" s="5">
        <v>41</v>
      </c>
      <c r="B42" s="1" t="s">
        <v>54</v>
      </c>
      <c r="C42" s="2" t="s">
        <v>55</v>
      </c>
      <c r="D42" s="2">
        <v>318</v>
      </c>
      <c r="E42" s="1">
        <v>92.3</v>
      </c>
      <c r="F42" s="1">
        <v>78</v>
      </c>
      <c r="G42" s="2" t="s">
        <v>2</v>
      </c>
      <c r="H42" s="2" t="s">
        <v>134</v>
      </c>
    </row>
    <row r="43" spans="1:8" ht="21.75" customHeight="1">
      <c r="A43" s="5">
        <v>42</v>
      </c>
      <c r="B43" s="1" t="s">
        <v>56</v>
      </c>
      <c r="C43" s="2" t="s">
        <v>57</v>
      </c>
      <c r="D43" s="2">
        <v>326</v>
      </c>
      <c r="E43" s="1">
        <v>86.7</v>
      </c>
      <c r="F43" s="1">
        <v>75.9</v>
      </c>
      <c r="G43" s="2" t="s">
        <v>2</v>
      </c>
      <c r="H43" s="2" t="s">
        <v>134</v>
      </c>
    </row>
    <row r="44" spans="1:8" ht="21.75" customHeight="1">
      <c r="A44" s="5">
        <v>43</v>
      </c>
      <c r="B44" s="1" t="s">
        <v>58</v>
      </c>
      <c r="C44" s="2" t="s">
        <v>59</v>
      </c>
      <c r="D44" s="2">
        <v>336</v>
      </c>
      <c r="E44" s="1">
        <v>80.2</v>
      </c>
      <c r="F44" s="1">
        <v>73.7</v>
      </c>
      <c r="G44" s="2" t="s">
        <v>2</v>
      </c>
      <c r="H44" s="2" t="s">
        <v>134</v>
      </c>
    </row>
    <row r="45" spans="1:8" ht="21.75" customHeight="1">
      <c r="A45" s="5">
        <v>44</v>
      </c>
      <c r="B45" s="1" t="s">
        <v>60</v>
      </c>
      <c r="C45" s="2" t="s">
        <v>61</v>
      </c>
      <c r="D45" s="2">
        <v>422</v>
      </c>
      <c r="E45" s="1">
        <v>91</v>
      </c>
      <c r="F45" s="1">
        <f aca="true" t="shared" si="1" ref="F45:F50">D45/5*0.5+E45*0.5</f>
        <v>87.7</v>
      </c>
      <c r="G45" s="2" t="s">
        <v>2</v>
      </c>
      <c r="H45" s="2" t="s">
        <v>135</v>
      </c>
    </row>
    <row r="46" spans="1:8" ht="21.75" customHeight="1">
      <c r="A46" s="5">
        <v>45</v>
      </c>
      <c r="B46" s="1" t="s">
        <v>62</v>
      </c>
      <c r="C46" s="2" t="s">
        <v>63</v>
      </c>
      <c r="D46" s="2">
        <v>357</v>
      </c>
      <c r="E46" s="1">
        <v>92.2</v>
      </c>
      <c r="F46" s="1">
        <f t="shared" si="1"/>
        <v>81.80000000000001</v>
      </c>
      <c r="G46" s="2" t="s">
        <v>2</v>
      </c>
      <c r="H46" s="2" t="s">
        <v>135</v>
      </c>
    </row>
    <row r="47" spans="1:8" ht="21.75" customHeight="1">
      <c r="A47" s="5">
        <v>46</v>
      </c>
      <c r="B47" s="1" t="s">
        <v>64</v>
      </c>
      <c r="C47" s="2" t="s">
        <v>65</v>
      </c>
      <c r="D47" s="2">
        <v>358</v>
      </c>
      <c r="E47" s="1">
        <v>90.4</v>
      </c>
      <c r="F47" s="1">
        <f t="shared" si="1"/>
        <v>81</v>
      </c>
      <c r="G47" s="2" t="s">
        <v>2</v>
      </c>
      <c r="H47" s="2" t="s">
        <v>135</v>
      </c>
    </row>
    <row r="48" spans="1:8" ht="21.75" customHeight="1">
      <c r="A48" s="5">
        <v>47</v>
      </c>
      <c r="B48" s="1" t="s">
        <v>66</v>
      </c>
      <c r="C48" s="2" t="s">
        <v>67</v>
      </c>
      <c r="D48" s="2">
        <v>351</v>
      </c>
      <c r="E48" s="1">
        <v>91.4</v>
      </c>
      <c r="F48" s="1">
        <f t="shared" si="1"/>
        <v>80.80000000000001</v>
      </c>
      <c r="G48" s="2" t="s">
        <v>2</v>
      </c>
      <c r="H48" s="2" t="s">
        <v>135</v>
      </c>
    </row>
    <row r="49" spans="1:8" ht="21.75" customHeight="1">
      <c r="A49" s="5">
        <v>48</v>
      </c>
      <c r="B49" s="1" t="s">
        <v>68</v>
      </c>
      <c r="C49" s="2" t="s">
        <v>69</v>
      </c>
      <c r="D49" s="2">
        <v>351</v>
      </c>
      <c r="E49" s="1">
        <v>91</v>
      </c>
      <c r="F49" s="1">
        <f t="shared" si="1"/>
        <v>80.6</v>
      </c>
      <c r="G49" s="2" t="s">
        <v>2</v>
      </c>
      <c r="H49" s="2" t="s">
        <v>135</v>
      </c>
    </row>
    <row r="50" spans="1:8" ht="21.75" customHeight="1">
      <c r="A50" s="5">
        <v>49</v>
      </c>
      <c r="B50" s="1" t="s">
        <v>70</v>
      </c>
      <c r="C50" s="2" t="s">
        <v>71</v>
      </c>
      <c r="D50" s="2">
        <v>371</v>
      </c>
      <c r="E50" s="1">
        <v>81.4</v>
      </c>
      <c r="F50" s="1">
        <f t="shared" si="1"/>
        <v>77.80000000000001</v>
      </c>
      <c r="G50" s="2" t="s">
        <v>2</v>
      </c>
      <c r="H50" s="2" t="s">
        <v>135</v>
      </c>
    </row>
    <row r="51" spans="1:8" ht="21.75" customHeight="1">
      <c r="A51" s="5">
        <v>50</v>
      </c>
      <c r="B51" s="1" t="s">
        <v>74</v>
      </c>
      <c r="C51" s="2" t="s">
        <v>75</v>
      </c>
      <c r="D51" s="2">
        <v>360</v>
      </c>
      <c r="E51" s="1">
        <v>86.2</v>
      </c>
      <c r="F51" s="1">
        <f>D51/5*0.5+E51*0.5</f>
        <v>79.1</v>
      </c>
      <c r="G51" s="2" t="s">
        <v>2</v>
      </c>
      <c r="H51" s="2" t="s">
        <v>136</v>
      </c>
    </row>
    <row r="52" spans="1:8" ht="21.75" customHeight="1">
      <c r="A52" s="5">
        <v>51</v>
      </c>
      <c r="B52" s="1" t="s">
        <v>76</v>
      </c>
      <c r="C52" s="2" t="s">
        <v>77</v>
      </c>
      <c r="D52" s="2">
        <v>354</v>
      </c>
      <c r="E52" s="1">
        <v>87.2</v>
      </c>
      <c r="F52" s="1">
        <f aca="true" t="shared" si="2" ref="F52:F60">D52/5*0.5+E52*0.5</f>
        <v>79</v>
      </c>
      <c r="G52" s="2" t="s">
        <v>2</v>
      </c>
      <c r="H52" s="2" t="s">
        <v>136</v>
      </c>
    </row>
    <row r="53" spans="1:8" ht="21.75" customHeight="1">
      <c r="A53" s="5">
        <v>52</v>
      </c>
      <c r="B53" s="1" t="s">
        <v>78</v>
      </c>
      <c r="C53" s="2" t="s">
        <v>79</v>
      </c>
      <c r="D53" s="2">
        <v>349</v>
      </c>
      <c r="E53" s="1">
        <v>86.6</v>
      </c>
      <c r="F53" s="1">
        <f t="shared" si="2"/>
        <v>78.19999999999999</v>
      </c>
      <c r="G53" s="2" t="s">
        <v>2</v>
      </c>
      <c r="H53" s="2" t="s">
        <v>136</v>
      </c>
    </row>
    <row r="54" spans="1:8" ht="21.75" customHeight="1">
      <c r="A54" s="5">
        <v>53</v>
      </c>
      <c r="B54" s="1" t="s">
        <v>80</v>
      </c>
      <c r="C54" s="2" t="s">
        <v>72</v>
      </c>
      <c r="D54" s="2">
        <v>353</v>
      </c>
      <c r="E54" s="1">
        <v>85.8</v>
      </c>
      <c r="F54" s="1">
        <f t="shared" si="2"/>
        <v>78.19999999999999</v>
      </c>
      <c r="G54" s="2" t="s">
        <v>2</v>
      </c>
      <c r="H54" s="2" t="s">
        <v>136</v>
      </c>
    </row>
    <row r="55" spans="1:8" ht="21.75" customHeight="1">
      <c r="A55" s="5">
        <v>54</v>
      </c>
      <c r="B55" s="1" t="s">
        <v>81</v>
      </c>
      <c r="C55" s="2" t="s">
        <v>82</v>
      </c>
      <c r="D55" s="2">
        <v>357</v>
      </c>
      <c r="E55" s="1">
        <v>84.4</v>
      </c>
      <c r="F55" s="1">
        <f t="shared" si="2"/>
        <v>77.9</v>
      </c>
      <c r="G55" s="2" t="s">
        <v>2</v>
      </c>
      <c r="H55" s="2" t="s">
        <v>136</v>
      </c>
    </row>
    <row r="56" spans="1:8" ht="21.75" customHeight="1">
      <c r="A56" s="5">
        <v>55</v>
      </c>
      <c r="B56" s="1" t="s">
        <v>83</v>
      </c>
      <c r="C56" s="2" t="s">
        <v>84</v>
      </c>
      <c r="D56" s="2">
        <v>349</v>
      </c>
      <c r="E56" s="1">
        <v>85.8</v>
      </c>
      <c r="F56" s="1">
        <f t="shared" si="2"/>
        <v>77.8</v>
      </c>
      <c r="G56" s="2" t="s">
        <v>2</v>
      </c>
      <c r="H56" s="2" t="s">
        <v>136</v>
      </c>
    </row>
    <row r="57" spans="1:8" ht="21.75" customHeight="1">
      <c r="A57" s="5">
        <v>56</v>
      </c>
      <c r="B57" s="1" t="s">
        <v>85</v>
      </c>
      <c r="C57" s="2" t="s">
        <v>86</v>
      </c>
      <c r="D57" s="2">
        <v>350</v>
      </c>
      <c r="E57" s="1">
        <v>84.4</v>
      </c>
      <c r="F57" s="1">
        <f t="shared" si="2"/>
        <v>77.2</v>
      </c>
      <c r="G57" s="2" t="s">
        <v>2</v>
      </c>
      <c r="H57" s="2" t="s">
        <v>136</v>
      </c>
    </row>
    <row r="58" spans="1:8" ht="21.75" customHeight="1">
      <c r="A58" s="5">
        <v>57</v>
      </c>
      <c r="B58" s="1" t="s">
        <v>87</v>
      </c>
      <c r="C58" s="2" t="s">
        <v>88</v>
      </c>
      <c r="D58" s="2">
        <v>348</v>
      </c>
      <c r="E58" s="1">
        <v>84.8</v>
      </c>
      <c r="F58" s="1">
        <f t="shared" si="2"/>
        <v>77.19999999999999</v>
      </c>
      <c r="G58" s="2" t="s">
        <v>2</v>
      </c>
      <c r="H58" s="2" t="s">
        <v>136</v>
      </c>
    </row>
    <row r="59" spans="1:8" ht="21.75" customHeight="1">
      <c r="A59" s="5">
        <v>58</v>
      </c>
      <c r="B59" s="1" t="s">
        <v>89</v>
      </c>
      <c r="C59" s="2" t="s">
        <v>90</v>
      </c>
      <c r="D59" s="2">
        <v>335</v>
      </c>
      <c r="E59" s="1">
        <v>87.2</v>
      </c>
      <c r="F59" s="1">
        <f t="shared" si="2"/>
        <v>77.1</v>
      </c>
      <c r="G59" s="2" t="s">
        <v>2</v>
      </c>
      <c r="H59" s="2" t="s">
        <v>136</v>
      </c>
    </row>
    <row r="60" spans="1:8" ht="21.75" customHeight="1">
      <c r="A60" s="5">
        <v>59</v>
      </c>
      <c r="B60" s="1" t="s">
        <v>91</v>
      </c>
      <c r="C60" s="2" t="s">
        <v>73</v>
      </c>
      <c r="D60" s="2">
        <v>349</v>
      </c>
      <c r="E60" s="1">
        <v>81.6</v>
      </c>
      <c r="F60" s="1">
        <f t="shared" si="2"/>
        <v>75.69999999999999</v>
      </c>
      <c r="G60" s="2" t="s">
        <v>2</v>
      </c>
      <c r="H60" s="2" t="s">
        <v>136</v>
      </c>
    </row>
    <row r="61" spans="1:8" ht="21.75" customHeight="1">
      <c r="A61" s="5">
        <v>60</v>
      </c>
      <c r="B61" s="1" t="s">
        <v>92</v>
      </c>
      <c r="C61" s="2" t="s">
        <v>93</v>
      </c>
      <c r="D61" s="2">
        <v>338</v>
      </c>
      <c r="E61" s="1">
        <v>94.8</v>
      </c>
      <c r="F61" s="1">
        <v>81.19999999999999</v>
      </c>
      <c r="G61" s="2" t="s">
        <v>2</v>
      </c>
      <c r="H61" s="2" t="s">
        <v>137</v>
      </c>
    </row>
    <row r="62" spans="1:8" ht="21.75" customHeight="1">
      <c r="A62" s="5">
        <v>61</v>
      </c>
      <c r="B62" s="1" t="s">
        <v>32</v>
      </c>
      <c r="C62" s="2" t="s">
        <v>33</v>
      </c>
      <c r="D62" s="2">
        <v>340</v>
      </c>
      <c r="E62" s="2">
        <v>76</v>
      </c>
      <c r="F62" s="2">
        <f aca="true" t="shared" si="3" ref="F62:F67">D62/5*0.5+E62*0.5</f>
        <v>72</v>
      </c>
      <c r="G62" s="2" t="s">
        <v>2</v>
      </c>
      <c r="H62" s="2" t="s">
        <v>132</v>
      </c>
    </row>
    <row r="63" spans="1:8" ht="21.75" customHeight="1">
      <c r="A63" s="5">
        <v>62</v>
      </c>
      <c r="B63" s="1" t="s">
        <v>34</v>
      </c>
      <c r="C63" s="2" t="s">
        <v>35</v>
      </c>
      <c r="D63" s="2">
        <v>353</v>
      </c>
      <c r="E63" s="2">
        <v>75.8</v>
      </c>
      <c r="F63" s="2">
        <f t="shared" si="3"/>
        <v>73.19999999999999</v>
      </c>
      <c r="G63" s="2" t="s">
        <v>2</v>
      </c>
      <c r="H63" s="2" t="s">
        <v>132</v>
      </c>
    </row>
    <row r="64" spans="1:8" ht="21.75" customHeight="1">
      <c r="A64" s="5">
        <v>63</v>
      </c>
      <c r="B64" s="1" t="s">
        <v>36</v>
      </c>
      <c r="C64" s="2" t="s">
        <v>37</v>
      </c>
      <c r="D64" s="2">
        <v>350</v>
      </c>
      <c r="E64" s="2">
        <v>85.17</v>
      </c>
      <c r="F64" s="2">
        <f t="shared" si="3"/>
        <v>77.58500000000001</v>
      </c>
      <c r="G64" s="2" t="s">
        <v>2</v>
      </c>
      <c r="H64" s="2" t="s">
        <v>132</v>
      </c>
    </row>
    <row r="65" spans="1:8" ht="21.75" customHeight="1">
      <c r="A65" s="5">
        <v>64</v>
      </c>
      <c r="B65" s="1" t="s">
        <v>38</v>
      </c>
      <c r="C65" s="2" t="s">
        <v>39</v>
      </c>
      <c r="D65" s="2">
        <v>336</v>
      </c>
      <c r="E65" s="2">
        <v>81.2</v>
      </c>
      <c r="F65" s="2">
        <f t="shared" si="3"/>
        <v>74.2</v>
      </c>
      <c r="G65" s="2" t="s">
        <v>2</v>
      </c>
      <c r="H65" s="2" t="s">
        <v>132</v>
      </c>
    </row>
    <row r="66" spans="1:8" ht="21.75" customHeight="1">
      <c r="A66" s="5">
        <v>65</v>
      </c>
      <c r="B66" s="1" t="s">
        <v>40</v>
      </c>
      <c r="C66" s="2" t="s">
        <v>41</v>
      </c>
      <c r="D66" s="2">
        <v>335</v>
      </c>
      <c r="E66" s="2">
        <v>71.34</v>
      </c>
      <c r="F66" s="2">
        <f t="shared" si="3"/>
        <v>69.17</v>
      </c>
      <c r="G66" s="2" t="s">
        <v>2</v>
      </c>
      <c r="H66" s="2" t="s">
        <v>132</v>
      </c>
    </row>
    <row r="67" spans="1:8" ht="21.75" customHeight="1">
      <c r="A67" s="5">
        <v>66</v>
      </c>
      <c r="B67" s="1" t="s">
        <v>42</v>
      </c>
      <c r="C67" s="2" t="s">
        <v>43</v>
      </c>
      <c r="D67" s="2">
        <v>348</v>
      </c>
      <c r="E67" s="2">
        <v>77.2</v>
      </c>
      <c r="F67" s="2">
        <f t="shared" si="3"/>
        <v>73.4</v>
      </c>
      <c r="G67" s="2" t="s">
        <v>2</v>
      </c>
      <c r="H67" s="2" t="s">
        <v>132</v>
      </c>
    </row>
    <row r="68" spans="1:8" ht="21.75" customHeight="1">
      <c r="A68" s="5">
        <v>67</v>
      </c>
      <c r="B68" s="1" t="s">
        <v>94</v>
      </c>
      <c r="C68" s="2" t="s">
        <v>95</v>
      </c>
      <c r="D68" s="2">
        <v>345</v>
      </c>
      <c r="E68" s="1">
        <v>91.6</v>
      </c>
      <c r="F68" s="1">
        <v>80.3</v>
      </c>
      <c r="G68" s="2" t="s">
        <v>2</v>
      </c>
      <c r="H68" s="2" t="s">
        <v>138</v>
      </c>
    </row>
    <row r="69" spans="1:8" ht="21.75" customHeight="1">
      <c r="A69" s="5">
        <v>68</v>
      </c>
      <c r="B69" s="1" t="s">
        <v>96</v>
      </c>
      <c r="C69" s="2" t="s">
        <v>97</v>
      </c>
      <c r="D69" s="2">
        <v>345</v>
      </c>
      <c r="E69" s="1">
        <v>91</v>
      </c>
      <c r="F69" s="1">
        <v>80</v>
      </c>
      <c r="G69" s="2" t="s">
        <v>2</v>
      </c>
      <c r="H69" s="2" t="s">
        <v>138</v>
      </c>
    </row>
    <row r="70" spans="1:8" ht="21.75" customHeight="1">
      <c r="A70" s="5">
        <v>69</v>
      </c>
      <c r="B70" s="1" t="s">
        <v>98</v>
      </c>
      <c r="C70" s="2" t="s">
        <v>99</v>
      </c>
      <c r="D70" s="2">
        <v>339</v>
      </c>
      <c r="E70" s="1">
        <v>90.4</v>
      </c>
      <c r="F70" s="1">
        <v>79.1</v>
      </c>
      <c r="G70" s="2" t="s">
        <v>2</v>
      </c>
      <c r="H70" s="2" t="s">
        <v>139</v>
      </c>
    </row>
    <row r="71" spans="1:8" ht="21.75" customHeight="1">
      <c r="A71" s="5">
        <v>70</v>
      </c>
      <c r="B71" s="1" t="s">
        <v>100</v>
      </c>
      <c r="C71" s="2" t="s">
        <v>101</v>
      </c>
      <c r="D71" s="2">
        <v>323</v>
      </c>
      <c r="E71" s="1">
        <v>92.4</v>
      </c>
      <c r="F71" s="1">
        <v>78.5</v>
      </c>
      <c r="G71" s="2" t="s">
        <v>2</v>
      </c>
      <c r="H71" s="2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田慧敏</cp:lastModifiedBy>
  <cp:lastPrinted>2019-03-25T01:43:05Z</cp:lastPrinted>
  <dcterms:created xsi:type="dcterms:W3CDTF">2005-03-29T01:05:24Z</dcterms:created>
  <dcterms:modified xsi:type="dcterms:W3CDTF">2019-03-25T10:30:28Z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