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10" windowWidth="12030" windowHeight="11985" activeTab="0"/>
  </bookViews>
  <sheets>
    <sheet name="拟录取" sheetId="1" r:id="rId1"/>
    <sheet name="不予录取" sheetId="2" r:id="rId2"/>
  </sheets>
  <definedNames/>
  <calcPr fullCalcOnLoad="1"/>
</workbook>
</file>

<file path=xl/sharedStrings.xml><?xml version="1.0" encoding="utf-8"?>
<sst xmlns="http://schemas.openxmlformats.org/spreadsheetml/2006/main" count="178" uniqueCount="119">
  <si>
    <t>序号</t>
  </si>
  <si>
    <t>姓名</t>
  </si>
  <si>
    <t>拟录取专业</t>
  </si>
  <si>
    <t>拟录取研究方向</t>
  </si>
  <si>
    <t>初试成绩</t>
  </si>
  <si>
    <t>复试成绩</t>
  </si>
  <si>
    <t>报考专业</t>
  </si>
  <si>
    <t xml:space="preserve"> </t>
  </si>
  <si>
    <t>考生编号</t>
  </si>
  <si>
    <t>考生编号</t>
  </si>
  <si>
    <t>总成绩</t>
  </si>
  <si>
    <t>报考研究方向</t>
  </si>
  <si>
    <t>初试
成绩</t>
  </si>
  <si>
    <t>复试
成绩</t>
  </si>
  <si>
    <t>世界史</t>
  </si>
  <si>
    <t>不分方向</t>
  </si>
  <si>
    <t>文物与博物馆</t>
  </si>
  <si>
    <t>备注</t>
  </si>
  <si>
    <t>研究方向调剂</t>
  </si>
  <si>
    <t>先秦史</t>
  </si>
  <si>
    <t>隋唐史与敦煌学</t>
  </si>
  <si>
    <t>中国近代史</t>
  </si>
  <si>
    <t>中国史</t>
  </si>
  <si>
    <t>中国现代史</t>
  </si>
  <si>
    <t>候补录取</t>
  </si>
  <si>
    <t>不分方向</t>
  </si>
  <si>
    <t>世界古代中古史</t>
  </si>
  <si>
    <t>文物与博物馆</t>
  </si>
  <si>
    <t>王森</t>
  </si>
  <si>
    <t>105589112121096</t>
  </si>
  <si>
    <t>袁兵根</t>
  </si>
  <si>
    <t>105589112121057</t>
  </si>
  <si>
    <t>张弛</t>
  </si>
  <si>
    <t>105589112121045</t>
  </si>
  <si>
    <t>何俊慧</t>
  </si>
  <si>
    <t>105589112121114</t>
  </si>
  <si>
    <t>向玉洁</t>
  </si>
  <si>
    <t>105589112121043</t>
  </si>
  <si>
    <t>刘慧婷</t>
  </si>
  <si>
    <t>105589112123033</t>
  </si>
  <si>
    <t>蔡敏滢</t>
  </si>
  <si>
    <t>105589112121107</t>
  </si>
  <si>
    <t>中国史</t>
  </si>
  <si>
    <t>先秦史</t>
  </si>
  <si>
    <t>黄红霞</t>
  </si>
  <si>
    <t>105589112121121</t>
  </si>
  <si>
    <t>汪笑蒙</t>
  </si>
  <si>
    <t>105589112121032</t>
  </si>
  <si>
    <t>隋唐史与敦煌学</t>
  </si>
  <si>
    <t>廖茂传</t>
  </si>
  <si>
    <t>105589112121085</t>
  </si>
  <si>
    <t>中国近代史</t>
  </si>
  <si>
    <t>韩新芝</t>
  </si>
  <si>
    <t>105589112121133</t>
  </si>
  <si>
    <t>世界史</t>
  </si>
  <si>
    <t>世界地区 国别史</t>
  </si>
  <si>
    <t>黎展能</t>
  </si>
  <si>
    <t>105589112121139</t>
  </si>
  <si>
    <t>专门史</t>
  </si>
  <si>
    <t>陈韵</t>
  </si>
  <si>
    <t>105589112123036</t>
  </si>
  <si>
    <t>林泽彬</t>
  </si>
  <si>
    <t>105589112121135</t>
  </si>
  <si>
    <t>邵敏睫</t>
  </si>
  <si>
    <t>105589112123038</t>
  </si>
  <si>
    <r>
      <rPr>
        <sz val="12"/>
        <rFont val="宋体"/>
        <family val="0"/>
      </rPr>
      <t>专门史</t>
    </r>
    <r>
      <rPr>
        <sz val="10"/>
        <rFont val="宋体"/>
        <family val="0"/>
      </rPr>
      <t xml:space="preserve">
（中西经济文化交流史）</t>
    </r>
  </si>
  <si>
    <t>世界地区 国别史
（英国史）</t>
  </si>
  <si>
    <t>刘聪</t>
  </si>
  <si>
    <t>105589112121151</t>
  </si>
  <si>
    <t>世界史</t>
  </si>
  <si>
    <t>於乐</t>
  </si>
  <si>
    <t>105589112123630</t>
  </si>
  <si>
    <t>林圣娴</t>
  </si>
  <si>
    <t>105589112123638</t>
  </si>
  <si>
    <t>张梦瑶</t>
  </si>
  <si>
    <t>105589112123634</t>
  </si>
  <si>
    <t>周湘湘</t>
  </si>
  <si>
    <t>105589112123689</t>
  </si>
  <si>
    <t>郑皓元</t>
  </si>
  <si>
    <t>105589112123631</t>
  </si>
  <si>
    <t>秦成珍</t>
  </si>
  <si>
    <t>105589112123686</t>
  </si>
  <si>
    <t>陈榆</t>
  </si>
  <si>
    <t>105589112123661</t>
  </si>
  <si>
    <t>李珊珊</t>
  </si>
  <si>
    <t>105589112123670</t>
  </si>
  <si>
    <t>李晴</t>
  </si>
  <si>
    <t>105589112123676</t>
  </si>
  <si>
    <t>张雅玲</t>
  </si>
  <si>
    <t>105589112123633</t>
  </si>
  <si>
    <t>李竹</t>
  </si>
  <si>
    <t>105589112123637</t>
  </si>
  <si>
    <t>罗进</t>
  </si>
  <si>
    <t>105589112123641</t>
  </si>
  <si>
    <t>林晓周</t>
  </si>
  <si>
    <t>105589112123657</t>
  </si>
  <si>
    <t>伍婉华</t>
  </si>
  <si>
    <t>105589112123651</t>
  </si>
  <si>
    <t>尤宝婷</t>
  </si>
  <si>
    <t>105589112123646</t>
  </si>
  <si>
    <t>丁悦</t>
  </si>
  <si>
    <t>105589112123628</t>
  </si>
  <si>
    <t>张灿</t>
  </si>
  <si>
    <t>105589112123650</t>
  </si>
  <si>
    <t>李宜霖</t>
  </si>
  <si>
    <t>105589112123639</t>
  </si>
  <si>
    <t>许芳芳</t>
  </si>
  <si>
    <t>105589112123701</t>
  </si>
  <si>
    <t>罗宇彤</t>
  </si>
  <si>
    <t>105589112123694</t>
  </si>
  <si>
    <t>刘天洋</t>
  </si>
  <si>
    <t>105589112123635</t>
  </si>
  <si>
    <t>李文静</t>
  </si>
  <si>
    <t>105589112123698</t>
  </si>
  <si>
    <r>
      <t>201</t>
    </r>
    <r>
      <rPr>
        <b/>
        <sz val="18"/>
        <rFont val="宋体"/>
        <family val="0"/>
      </rPr>
      <t>9</t>
    </r>
    <r>
      <rPr>
        <b/>
        <sz val="18"/>
        <rFont val="宋体"/>
        <family val="0"/>
      </rPr>
      <t>年历史学系招收攻读硕士学位研究生不予录取名单</t>
    </r>
  </si>
  <si>
    <t>文物与博物馆</t>
  </si>
  <si>
    <r>
      <t>201</t>
    </r>
    <r>
      <rPr>
        <b/>
        <sz val="18"/>
        <rFont val="宋体"/>
        <family val="0"/>
      </rPr>
      <t>9</t>
    </r>
    <r>
      <rPr>
        <b/>
        <sz val="18"/>
        <rFont val="宋体"/>
        <family val="0"/>
      </rPr>
      <t>年历史学系招收攻读硕士学位研究生拟录取名单</t>
    </r>
  </si>
  <si>
    <r>
      <rPr>
        <b/>
        <sz val="11"/>
        <rFont val="宋体"/>
        <family val="0"/>
      </rPr>
      <t>备注：</t>
    </r>
    <r>
      <rPr>
        <sz val="11"/>
        <rFont val="宋体"/>
        <family val="0"/>
      </rPr>
      <t xml:space="preserve">
（1）该表名单根据各报考专业和方向（中国古代史、中国近现代史、世界史、文物与博物馆）考生初试、复试成绩总分及调剂意向确定，最终录取结果以研究生院和教育部检录结果为准（体检、政审不合格不予录取）。（2）确定拟录取考生名单的原则为：分专业、分方向，按初试和复试成绩相加后的总分排序，由高到低，依次录取。分专业、分方向具体办法：中国史专业中国古代史方向；中国史专业中国近现代史方向；世界史专业；文物与博物馆专业。（</t>
    </r>
    <r>
      <rPr>
        <sz val="11"/>
        <rFont val="宋体"/>
        <family val="0"/>
      </rPr>
      <t>3</t>
    </r>
    <r>
      <rPr>
        <sz val="11"/>
        <rFont val="宋体"/>
        <family val="0"/>
      </rPr>
      <t>）</t>
    </r>
    <r>
      <rPr>
        <b/>
        <u val="single"/>
        <sz val="11"/>
        <rFont val="宋体"/>
        <family val="0"/>
      </rPr>
      <t>若学校向我系追加名额，候补录将取根据学校分配的名额依次补录取；若学校未追加名额，则不予录取。</t>
    </r>
    <r>
      <rPr>
        <sz val="11"/>
        <rFont val="宋体"/>
        <family val="0"/>
      </rPr>
      <t xml:space="preserve">
</t>
    </r>
  </si>
  <si>
    <r>
      <t>请获得拟录取资格的考生到历史学系教务办公室领取政审表及调档函。
（时间:3月18日08:</t>
    </r>
    <r>
      <rPr>
        <b/>
        <sz val="10"/>
        <rFont val="宋体"/>
        <family val="0"/>
      </rPr>
      <t>3</t>
    </r>
    <r>
      <rPr>
        <b/>
        <sz val="10"/>
        <rFont val="宋体"/>
        <family val="0"/>
      </rPr>
      <t>0-1</t>
    </r>
    <r>
      <rPr>
        <b/>
        <sz val="10"/>
        <rFont val="宋体"/>
        <family val="0"/>
      </rPr>
      <t>2</t>
    </r>
    <r>
      <rPr>
        <b/>
        <sz val="10"/>
        <rFont val="宋体"/>
        <family val="0"/>
      </rPr>
      <t>:00、14:30-17:00）
请获得拟录取资格的考生加入历史学系“19级拟录取研究生群”（QQ群号：</t>
    </r>
    <r>
      <rPr>
        <b/>
        <u val="single"/>
        <sz val="12"/>
        <rFont val="宋体"/>
        <family val="0"/>
      </rPr>
      <t>728620728</t>
    </r>
    <r>
      <rPr>
        <b/>
        <sz val="10"/>
        <rFont val="宋体"/>
        <family val="0"/>
      </rPr>
      <t>）。
如有疑问，请致电020-8411</t>
    </r>
    <r>
      <rPr>
        <b/>
        <sz val="10"/>
        <rFont val="宋体"/>
        <family val="0"/>
      </rPr>
      <t>0302</t>
    </r>
    <r>
      <rPr>
        <b/>
        <sz val="10"/>
        <rFont val="宋体"/>
        <family val="0"/>
      </rPr>
      <t>或至历史学系教务办公室咨询。</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</si>
</sst>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9"/>
      <name val="宋体"/>
      <family val="0"/>
    </font>
    <font>
      <b/>
      <sz val="18"/>
      <name val="宋体"/>
      <family val="0"/>
    </font>
    <font>
      <b/>
      <sz val="11"/>
      <name val="宋体"/>
      <family val="0"/>
    </font>
    <font>
      <sz val="11"/>
      <name val="宋体"/>
      <family val="0"/>
    </font>
    <font>
      <b/>
      <sz val="12"/>
      <name val="宋体"/>
      <family val="0"/>
    </font>
    <font>
      <b/>
      <sz val="10"/>
      <name val="宋体"/>
      <family val="0"/>
    </font>
    <font>
      <sz val="8"/>
      <name val="宋体"/>
      <family val="0"/>
    </font>
    <font>
      <b/>
      <u val="single"/>
      <sz val="11"/>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u val="single"/>
      <sz val="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55">
    <xf numFmtId="0" fontId="0" fillId="0" borderId="0" xfId="0"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center" vertical="center"/>
    </xf>
    <xf numFmtId="0" fontId="3" fillId="0" borderId="10" xfId="0" applyFont="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NumberFormat="1" applyFont="1" applyAlignment="1">
      <alignment horizontal="center" vertical="center"/>
    </xf>
    <xf numFmtId="0" fontId="5"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center" vertical="center"/>
    </xf>
    <xf numFmtId="0" fontId="3" fillId="0" borderId="0" xfId="0" applyNumberFormat="1" applyFont="1" applyBorder="1" applyAlignment="1">
      <alignment horizontal="center" vertical="center"/>
    </xf>
    <xf numFmtId="0" fontId="0" fillId="0" borderId="0" xfId="0" applyAlignment="1">
      <alignment horizontal="center" vertical="center"/>
    </xf>
    <xf numFmtId="0" fontId="0" fillId="0" borderId="0" xfId="0" applyNumberFormat="1" applyAlignment="1">
      <alignment horizontal="center" vertical="center"/>
    </xf>
    <xf numFmtId="0" fontId="0" fillId="0" borderId="0" xfId="0" applyFont="1" applyAlignment="1">
      <alignment vertical="center"/>
    </xf>
    <xf numFmtId="0" fontId="3" fillId="0" borderId="10"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0" xfId="0" applyBorder="1" applyAlignment="1">
      <alignment horizontal="center" vertical="center"/>
    </xf>
    <xf numFmtId="49" fontId="0"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Border="1" applyAlignment="1">
      <alignment horizontal="center" vertical="center"/>
    </xf>
    <xf numFmtId="0" fontId="5" fillId="0" borderId="0" xfId="0" applyFont="1" applyAlignment="1">
      <alignment vertical="center"/>
    </xf>
    <xf numFmtId="0" fontId="3" fillId="0" borderId="0" xfId="0" applyFont="1" applyBorder="1" applyAlignment="1">
      <alignment horizontal="center" vertical="center"/>
    </xf>
    <xf numFmtId="0" fontId="7" fillId="0" borderId="10" xfId="0" applyFont="1" applyBorder="1" applyAlignment="1">
      <alignment horizontal="center" vertical="center"/>
    </xf>
    <xf numFmtId="0" fontId="5" fillId="0" borderId="10" xfId="0" applyFont="1" applyFill="1" applyBorder="1" applyAlignment="1">
      <alignment horizontal="center" vertical="center"/>
    </xf>
    <xf numFmtId="0" fontId="0" fillId="0" borderId="10" xfId="0" applyBorder="1" applyAlignment="1">
      <alignment horizontal="center"/>
    </xf>
    <xf numFmtId="0" fontId="5" fillId="0" borderId="0" xfId="0" applyFont="1" applyAlignment="1">
      <alignment horizontal="center" vertical="center"/>
    </xf>
    <xf numFmtId="0" fontId="0" fillId="0" borderId="10" xfId="0" applyFont="1" applyBorder="1" applyAlignment="1">
      <alignment vertical="center"/>
    </xf>
    <xf numFmtId="0" fontId="0" fillId="0" borderId="10" xfId="0" applyBorder="1" applyAlignment="1">
      <alignment vertical="center"/>
    </xf>
    <xf numFmtId="0" fontId="0" fillId="0" borderId="10" xfId="0" applyFont="1" applyFill="1" applyBorder="1" applyAlignment="1">
      <alignment horizontal="right" vertical="center"/>
    </xf>
    <xf numFmtId="0" fontId="4" fillId="0" borderId="10" xfId="0" applyFont="1" applyFill="1" applyBorder="1" applyAlignment="1">
      <alignment horizontal="right" vertical="center"/>
    </xf>
    <xf numFmtId="0" fontId="0" fillId="0" borderId="10" xfId="0" applyFill="1" applyBorder="1" applyAlignment="1">
      <alignment vertical="center"/>
    </xf>
    <xf numFmtId="0" fontId="9"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7" fillId="0" borderId="10" xfId="0" applyFont="1" applyBorder="1" applyAlignment="1">
      <alignment horizontal="center" vertical="center"/>
    </xf>
    <xf numFmtId="0" fontId="9" fillId="0" borderId="10" xfId="0" applyFont="1" applyFill="1" applyBorder="1" applyAlignment="1">
      <alignment horizontal="center" vertical="center"/>
    </xf>
    <xf numFmtId="0" fontId="6" fillId="0" borderId="0" xfId="0" applyFont="1" applyAlignment="1">
      <alignment horizontal="center" vertical="center" wrapText="1"/>
    </xf>
    <xf numFmtId="0" fontId="4" fillId="33"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left"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0" xfId="0" applyFont="1" applyBorder="1" applyAlignment="1">
      <alignment horizontal="left" vertical="center" wrapText="1"/>
    </xf>
    <xf numFmtId="0" fontId="6"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5"/>
  <sheetViews>
    <sheetView tabSelected="1" zoomScale="80" zoomScaleNormal="80" zoomScalePageLayoutView="0" workbookViewId="0" topLeftCell="A4">
      <selection activeCell="M35" sqref="M35"/>
    </sheetView>
  </sheetViews>
  <sheetFormatPr defaultColWidth="9.00390625" defaultRowHeight="14.25"/>
  <cols>
    <col min="1" max="1" width="5.25390625" style="6" customWidth="1"/>
    <col min="2" max="2" width="7.75390625" style="14" customWidth="1"/>
    <col min="3" max="3" width="18.25390625" style="14" customWidth="1"/>
    <col min="4" max="4" width="12.25390625" style="6" customWidth="1"/>
    <col min="5" max="5" width="19.875" style="14" customWidth="1"/>
    <col min="6" max="6" width="5.50390625" style="15" customWidth="1"/>
    <col min="7" max="7" width="5.25390625" style="6" customWidth="1"/>
    <col min="8" max="8" width="6.00390625" style="27" customWidth="1"/>
    <col min="9" max="9" width="9.25390625" style="14" customWidth="1"/>
    <col min="10" max="16384" width="9.00390625" style="6" customWidth="1"/>
  </cols>
  <sheetData>
    <row r="1" spans="1:9" ht="40.5" customHeight="1">
      <c r="A1" s="48" t="s">
        <v>116</v>
      </c>
      <c r="B1" s="49"/>
      <c r="C1" s="49"/>
      <c r="D1" s="49"/>
      <c r="E1" s="49"/>
      <c r="F1" s="49"/>
      <c r="G1" s="49"/>
      <c r="H1" s="49"/>
      <c r="I1" s="49"/>
    </row>
    <row r="2" spans="1:9" s="7" customFormat="1" ht="27">
      <c r="A2" s="1" t="s">
        <v>0</v>
      </c>
      <c r="B2" s="1" t="s">
        <v>1</v>
      </c>
      <c r="C2" s="5" t="s">
        <v>9</v>
      </c>
      <c r="D2" s="1" t="s">
        <v>2</v>
      </c>
      <c r="E2" s="1" t="s">
        <v>3</v>
      </c>
      <c r="F2" s="3" t="s">
        <v>4</v>
      </c>
      <c r="G2" s="1" t="s">
        <v>5</v>
      </c>
      <c r="H2" s="24" t="s">
        <v>10</v>
      </c>
      <c r="I2" s="1" t="s">
        <v>17</v>
      </c>
    </row>
    <row r="3" spans="1:9" ht="14.25">
      <c r="A3" s="18">
        <v>1</v>
      </c>
      <c r="B3" s="19" t="s">
        <v>32</v>
      </c>
      <c r="C3" s="19" t="s">
        <v>33</v>
      </c>
      <c r="D3" s="19" t="s">
        <v>22</v>
      </c>
      <c r="E3" s="19" t="s">
        <v>20</v>
      </c>
      <c r="F3" s="19">
        <v>377</v>
      </c>
      <c r="G3" s="19">
        <v>456</v>
      </c>
      <c r="H3" s="22">
        <f>SUM(F3:G3)</f>
        <v>833</v>
      </c>
      <c r="I3" s="4"/>
    </row>
    <row r="4" spans="1:9" ht="14.25">
      <c r="A4" s="18">
        <v>2</v>
      </c>
      <c r="B4" s="19" t="s">
        <v>34</v>
      </c>
      <c r="C4" s="19" t="s">
        <v>35</v>
      </c>
      <c r="D4" s="19" t="s">
        <v>22</v>
      </c>
      <c r="E4" s="19" t="s">
        <v>19</v>
      </c>
      <c r="F4" s="19">
        <v>378</v>
      </c>
      <c r="G4" s="19">
        <v>447</v>
      </c>
      <c r="H4" s="22">
        <f>SUM(F4:G4)</f>
        <v>825</v>
      </c>
      <c r="I4" s="29"/>
    </row>
    <row r="5" spans="1:9" ht="14.25">
      <c r="A5" s="18">
        <v>3</v>
      </c>
      <c r="B5" s="19" t="s">
        <v>36</v>
      </c>
      <c r="C5" s="19" t="s">
        <v>37</v>
      </c>
      <c r="D5" s="19" t="s">
        <v>22</v>
      </c>
      <c r="E5" s="19" t="s">
        <v>20</v>
      </c>
      <c r="F5" s="19">
        <v>336</v>
      </c>
      <c r="G5" s="19">
        <v>435</v>
      </c>
      <c r="H5" s="25">
        <f>SUM(F5:G5)</f>
        <v>771</v>
      </c>
      <c r="I5" s="29"/>
    </row>
    <row r="6" spans="1:9" ht="14.25">
      <c r="A6" s="46"/>
      <c r="B6" s="47"/>
      <c r="C6" s="47"/>
      <c r="D6" s="47"/>
      <c r="E6" s="47"/>
      <c r="F6" s="47"/>
      <c r="G6" s="47"/>
      <c r="H6" s="47"/>
      <c r="I6" s="20"/>
    </row>
    <row r="7" spans="1:9" ht="14.25">
      <c r="A7" s="18">
        <v>1</v>
      </c>
      <c r="B7" s="19" t="s">
        <v>28</v>
      </c>
      <c r="C7" s="19" t="s">
        <v>29</v>
      </c>
      <c r="D7" s="19" t="s">
        <v>22</v>
      </c>
      <c r="E7" s="19" t="s">
        <v>21</v>
      </c>
      <c r="F7" s="19">
        <v>417</v>
      </c>
      <c r="G7" s="19">
        <v>448</v>
      </c>
      <c r="H7" s="23">
        <f>SUM(F7:G7)</f>
        <v>865</v>
      </c>
      <c r="I7" s="4"/>
    </row>
    <row r="8" spans="1:9" ht="14.25">
      <c r="A8" s="18">
        <v>2</v>
      </c>
      <c r="B8" s="19" t="s">
        <v>30</v>
      </c>
      <c r="C8" s="19" t="s">
        <v>31</v>
      </c>
      <c r="D8" s="19" t="s">
        <v>22</v>
      </c>
      <c r="E8" s="19" t="s">
        <v>23</v>
      </c>
      <c r="F8" s="19">
        <v>412</v>
      </c>
      <c r="G8" s="19">
        <v>430</v>
      </c>
      <c r="H8" s="26">
        <f>SUM(F8:G8)</f>
        <v>842</v>
      </c>
      <c r="I8" s="43" t="s">
        <v>18</v>
      </c>
    </row>
    <row r="9" spans="1:9" ht="12.75" customHeight="1">
      <c r="A9" s="46"/>
      <c r="B9" s="47"/>
      <c r="C9" s="47"/>
      <c r="D9" s="47"/>
      <c r="E9" s="47"/>
      <c r="F9" s="47"/>
      <c r="G9" s="47"/>
      <c r="H9" s="47"/>
      <c r="I9" s="20"/>
    </row>
    <row r="10" spans="1:9" ht="14.25">
      <c r="A10" s="18">
        <v>1</v>
      </c>
      <c r="B10" s="19" t="s">
        <v>59</v>
      </c>
      <c r="C10" s="19" t="s">
        <v>60</v>
      </c>
      <c r="D10" s="19" t="s">
        <v>14</v>
      </c>
      <c r="E10" s="19" t="s">
        <v>26</v>
      </c>
      <c r="F10" s="19">
        <v>369</v>
      </c>
      <c r="G10" s="19">
        <v>442</v>
      </c>
      <c r="H10" s="26">
        <f>SUM(F10:G10)</f>
        <v>811</v>
      </c>
      <c r="I10" s="29"/>
    </row>
    <row r="11" spans="1:9" ht="27.75" customHeight="1">
      <c r="A11" s="18">
        <v>2</v>
      </c>
      <c r="B11" s="19" t="s">
        <v>61</v>
      </c>
      <c r="C11" s="19" t="s">
        <v>62</v>
      </c>
      <c r="D11" s="19" t="s">
        <v>14</v>
      </c>
      <c r="E11" s="39" t="s">
        <v>66</v>
      </c>
      <c r="F11" s="19">
        <v>366</v>
      </c>
      <c r="G11" s="19">
        <v>416</v>
      </c>
      <c r="H11" s="26">
        <f>SUM(F11:G11)</f>
        <v>782</v>
      </c>
      <c r="I11" s="29"/>
    </row>
    <row r="12" spans="1:9" ht="27.75" customHeight="1">
      <c r="A12" s="18">
        <v>3</v>
      </c>
      <c r="B12" s="19" t="s">
        <v>63</v>
      </c>
      <c r="C12" s="19" t="s">
        <v>64</v>
      </c>
      <c r="D12" s="19" t="s">
        <v>14</v>
      </c>
      <c r="E12" s="38" t="s">
        <v>65</v>
      </c>
      <c r="F12" s="19">
        <v>366</v>
      </c>
      <c r="G12" s="19">
        <v>411</v>
      </c>
      <c r="H12" s="26">
        <f>SUM(F12:G12)</f>
        <v>777</v>
      </c>
      <c r="I12" s="4"/>
    </row>
    <row r="13" spans="1:9" ht="14.25">
      <c r="A13" s="8"/>
      <c r="B13" s="8"/>
      <c r="C13" s="8"/>
      <c r="D13" s="8"/>
      <c r="E13" s="8"/>
      <c r="F13" s="9"/>
      <c r="G13" s="8"/>
      <c r="H13" s="32"/>
      <c r="I13" s="20"/>
    </row>
    <row r="14" spans="1:9" ht="14.25">
      <c r="A14" s="18">
        <v>1</v>
      </c>
      <c r="B14" s="19" t="s">
        <v>70</v>
      </c>
      <c r="C14" s="19" t="s">
        <v>71</v>
      </c>
      <c r="D14" s="44" t="s">
        <v>115</v>
      </c>
      <c r="E14" s="19" t="s">
        <v>25</v>
      </c>
      <c r="F14" s="19">
        <v>338</v>
      </c>
      <c r="G14" s="19">
        <v>453</v>
      </c>
      <c r="H14" s="26">
        <f aca="true" t="shared" si="0" ref="H14:H28">SUM(F14:G14)</f>
        <v>791</v>
      </c>
      <c r="I14" s="4"/>
    </row>
    <row r="15" spans="1:9" ht="14.25">
      <c r="A15" s="18">
        <v>2</v>
      </c>
      <c r="B15" s="19" t="s">
        <v>72</v>
      </c>
      <c r="C15" s="19" t="s">
        <v>73</v>
      </c>
      <c r="D15" s="44" t="s">
        <v>115</v>
      </c>
      <c r="E15" s="19" t="s">
        <v>25</v>
      </c>
      <c r="F15" s="19">
        <v>364</v>
      </c>
      <c r="G15" s="19">
        <v>422</v>
      </c>
      <c r="H15" s="26">
        <f t="shared" si="0"/>
        <v>786</v>
      </c>
      <c r="I15" s="4"/>
    </row>
    <row r="16" spans="1:9" ht="14.25">
      <c r="A16" s="18">
        <v>3</v>
      </c>
      <c r="B16" s="19" t="s">
        <v>74</v>
      </c>
      <c r="C16" s="19" t="s">
        <v>75</v>
      </c>
      <c r="D16" s="44" t="s">
        <v>115</v>
      </c>
      <c r="E16" s="19" t="s">
        <v>25</v>
      </c>
      <c r="F16" s="19">
        <v>343</v>
      </c>
      <c r="G16" s="19">
        <v>439</v>
      </c>
      <c r="H16" s="26">
        <f t="shared" si="0"/>
        <v>782</v>
      </c>
      <c r="I16" s="4"/>
    </row>
    <row r="17" spans="1:12" ht="14.25">
      <c r="A17" s="18">
        <v>4</v>
      </c>
      <c r="B17" s="19" t="s">
        <v>76</v>
      </c>
      <c r="C17" s="19" t="s">
        <v>77</v>
      </c>
      <c r="D17" s="44" t="s">
        <v>115</v>
      </c>
      <c r="E17" s="19" t="s">
        <v>25</v>
      </c>
      <c r="F17" s="19">
        <v>343</v>
      </c>
      <c r="G17" s="19">
        <v>437</v>
      </c>
      <c r="H17" s="25">
        <f t="shared" si="0"/>
        <v>780</v>
      </c>
      <c r="I17" s="4"/>
      <c r="L17" s="11" t="s">
        <v>7</v>
      </c>
    </row>
    <row r="18" spans="1:9" ht="14.25">
      <c r="A18" s="18">
        <v>5</v>
      </c>
      <c r="B18" s="19" t="s">
        <v>78</v>
      </c>
      <c r="C18" s="19" t="s">
        <v>79</v>
      </c>
      <c r="D18" s="44" t="s">
        <v>115</v>
      </c>
      <c r="E18" s="19" t="s">
        <v>25</v>
      </c>
      <c r="F18" s="19">
        <v>335</v>
      </c>
      <c r="G18" s="19">
        <v>440</v>
      </c>
      <c r="H18" s="26">
        <f t="shared" si="0"/>
        <v>775</v>
      </c>
      <c r="I18" s="4"/>
    </row>
    <row r="19" spans="1:9" ht="14.25">
      <c r="A19" s="18">
        <v>6</v>
      </c>
      <c r="B19" s="19" t="s">
        <v>80</v>
      </c>
      <c r="C19" s="19" t="s">
        <v>81</v>
      </c>
      <c r="D19" s="44" t="s">
        <v>115</v>
      </c>
      <c r="E19" s="19" t="s">
        <v>25</v>
      </c>
      <c r="F19" s="19">
        <v>352</v>
      </c>
      <c r="G19" s="19">
        <v>420</v>
      </c>
      <c r="H19" s="26">
        <f t="shared" si="0"/>
        <v>772</v>
      </c>
      <c r="I19" s="4"/>
    </row>
    <row r="20" spans="1:9" ht="14.25">
      <c r="A20" s="18">
        <v>7</v>
      </c>
      <c r="B20" s="19" t="s">
        <v>82</v>
      </c>
      <c r="C20" s="19" t="s">
        <v>83</v>
      </c>
      <c r="D20" s="44" t="s">
        <v>115</v>
      </c>
      <c r="E20" s="19" t="s">
        <v>25</v>
      </c>
      <c r="F20" s="19">
        <v>336</v>
      </c>
      <c r="G20" s="19">
        <v>415</v>
      </c>
      <c r="H20" s="26">
        <f t="shared" si="0"/>
        <v>751</v>
      </c>
      <c r="I20" s="4"/>
    </row>
    <row r="21" spans="1:9" ht="14.25">
      <c r="A21" s="18">
        <v>8</v>
      </c>
      <c r="B21" s="19" t="s">
        <v>84</v>
      </c>
      <c r="C21" s="19" t="s">
        <v>85</v>
      </c>
      <c r="D21" s="44" t="s">
        <v>115</v>
      </c>
      <c r="E21" s="19" t="s">
        <v>25</v>
      </c>
      <c r="F21" s="19">
        <v>344</v>
      </c>
      <c r="G21" s="19">
        <v>405</v>
      </c>
      <c r="H21" s="26">
        <f t="shared" si="0"/>
        <v>749</v>
      </c>
      <c r="I21" s="4"/>
    </row>
    <row r="22" spans="1:9" ht="14.25">
      <c r="A22" s="18">
        <v>9</v>
      </c>
      <c r="B22" s="19" t="s">
        <v>86</v>
      </c>
      <c r="C22" s="19" t="s">
        <v>87</v>
      </c>
      <c r="D22" s="44" t="s">
        <v>115</v>
      </c>
      <c r="E22" s="19" t="s">
        <v>25</v>
      </c>
      <c r="F22" s="19">
        <v>336</v>
      </c>
      <c r="G22" s="19">
        <v>395</v>
      </c>
      <c r="H22" s="26">
        <f t="shared" si="0"/>
        <v>731</v>
      </c>
      <c r="I22" s="4"/>
    </row>
    <row r="23" spans="1:9" ht="14.25">
      <c r="A23" s="18">
        <v>10</v>
      </c>
      <c r="B23" s="19" t="s">
        <v>88</v>
      </c>
      <c r="C23" s="19" t="s">
        <v>89</v>
      </c>
      <c r="D23" s="44" t="s">
        <v>115</v>
      </c>
      <c r="E23" s="19" t="s">
        <v>25</v>
      </c>
      <c r="F23" s="19">
        <v>347</v>
      </c>
      <c r="G23" s="19">
        <v>385</v>
      </c>
      <c r="H23" s="26">
        <f t="shared" si="0"/>
        <v>732</v>
      </c>
      <c r="I23" s="4"/>
    </row>
    <row r="24" spans="1:12" ht="14.25">
      <c r="A24" s="18">
        <v>11</v>
      </c>
      <c r="B24" s="19" t="s">
        <v>90</v>
      </c>
      <c r="C24" s="19" t="s">
        <v>91</v>
      </c>
      <c r="D24" s="44" t="s">
        <v>115</v>
      </c>
      <c r="E24" s="19" t="s">
        <v>25</v>
      </c>
      <c r="F24" s="19">
        <v>337</v>
      </c>
      <c r="G24" s="19">
        <v>392</v>
      </c>
      <c r="H24" s="25">
        <f t="shared" si="0"/>
        <v>729</v>
      </c>
      <c r="I24" s="4"/>
      <c r="L24" s="11" t="s">
        <v>7</v>
      </c>
    </row>
    <row r="25" spans="1:9" ht="14.25">
      <c r="A25" s="18">
        <v>12</v>
      </c>
      <c r="B25" s="19" t="s">
        <v>92</v>
      </c>
      <c r="C25" s="19" t="s">
        <v>93</v>
      </c>
      <c r="D25" s="44" t="s">
        <v>115</v>
      </c>
      <c r="E25" s="19" t="s">
        <v>25</v>
      </c>
      <c r="F25" s="19">
        <v>329</v>
      </c>
      <c r="G25" s="19">
        <v>395</v>
      </c>
      <c r="H25" s="26">
        <f t="shared" si="0"/>
        <v>724</v>
      </c>
      <c r="I25" s="4"/>
    </row>
    <row r="26" spans="1:9" ht="14.25">
      <c r="A26" s="18">
        <v>13</v>
      </c>
      <c r="B26" s="19" t="s">
        <v>94</v>
      </c>
      <c r="C26" s="19" t="s">
        <v>95</v>
      </c>
      <c r="D26" s="44" t="s">
        <v>115</v>
      </c>
      <c r="E26" s="19" t="s">
        <v>25</v>
      </c>
      <c r="F26" s="19">
        <v>335</v>
      </c>
      <c r="G26" s="19">
        <v>383</v>
      </c>
      <c r="H26" s="25">
        <f t="shared" si="0"/>
        <v>718</v>
      </c>
      <c r="I26" s="4"/>
    </row>
    <row r="27" spans="1:9" ht="14.25">
      <c r="A27" s="18">
        <v>14</v>
      </c>
      <c r="B27" s="19" t="s">
        <v>96</v>
      </c>
      <c r="C27" s="19" t="s">
        <v>97</v>
      </c>
      <c r="D27" s="44" t="s">
        <v>115</v>
      </c>
      <c r="E27" s="19" t="s">
        <v>25</v>
      </c>
      <c r="F27" s="19">
        <v>327</v>
      </c>
      <c r="G27" s="19">
        <v>381</v>
      </c>
      <c r="H27" s="25">
        <f t="shared" si="0"/>
        <v>708</v>
      </c>
      <c r="I27" s="4"/>
    </row>
    <row r="28" spans="1:9" ht="14.25">
      <c r="A28" s="18">
        <v>15</v>
      </c>
      <c r="B28" s="19" t="s">
        <v>98</v>
      </c>
      <c r="C28" s="19" t="s">
        <v>99</v>
      </c>
      <c r="D28" s="44" t="s">
        <v>16</v>
      </c>
      <c r="E28" s="19" t="s">
        <v>25</v>
      </c>
      <c r="F28" s="19">
        <v>321</v>
      </c>
      <c r="G28" s="19">
        <v>384</v>
      </c>
      <c r="H28" s="22">
        <f t="shared" si="0"/>
        <v>705</v>
      </c>
      <c r="I28" s="34"/>
    </row>
    <row r="29" spans="1:8" ht="12.75" customHeight="1">
      <c r="A29" s="12"/>
      <c r="B29" s="12"/>
      <c r="C29" s="12"/>
      <c r="D29" s="12"/>
      <c r="E29" s="12"/>
      <c r="F29" s="13"/>
      <c r="G29" s="12"/>
      <c r="H29" s="28"/>
    </row>
    <row r="30" spans="1:9" ht="14.25">
      <c r="A30" s="18">
        <v>1</v>
      </c>
      <c r="B30" s="31" t="s">
        <v>38</v>
      </c>
      <c r="C30" s="31" t="s">
        <v>39</v>
      </c>
      <c r="D30" s="19" t="s">
        <v>22</v>
      </c>
      <c r="E30" s="19" t="s">
        <v>21</v>
      </c>
      <c r="F30" s="31">
        <v>386</v>
      </c>
      <c r="G30" s="31">
        <v>400</v>
      </c>
      <c r="H30" s="30">
        <f>SUM(F30:G30)</f>
        <v>786</v>
      </c>
      <c r="I30" s="42" t="s">
        <v>24</v>
      </c>
    </row>
    <row r="31" spans="1:9" ht="14.25">
      <c r="A31" s="18">
        <v>2</v>
      </c>
      <c r="B31" s="31" t="s">
        <v>67</v>
      </c>
      <c r="C31" s="31" t="s">
        <v>68</v>
      </c>
      <c r="D31" s="31" t="s">
        <v>69</v>
      </c>
      <c r="E31" s="31" t="s">
        <v>58</v>
      </c>
      <c r="F31" s="31">
        <v>365</v>
      </c>
      <c r="G31" s="31">
        <v>377</v>
      </c>
      <c r="H31" s="30">
        <f>SUM(F31:G31)</f>
        <v>742</v>
      </c>
      <c r="I31" s="42" t="s">
        <v>24</v>
      </c>
    </row>
    <row r="32" spans="1:8" ht="12.75" customHeight="1">
      <c r="A32" s="12"/>
      <c r="B32" s="12"/>
      <c r="C32" s="12"/>
      <c r="D32" s="12"/>
      <c r="E32" s="12"/>
      <c r="F32" s="13"/>
      <c r="G32" s="12"/>
      <c r="H32" s="28"/>
    </row>
    <row r="33" spans="1:9" ht="97.5" customHeight="1">
      <c r="A33" s="53" t="s">
        <v>117</v>
      </c>
      <c r="B33" s="50"/>
      <c r="C33" s="50"/>
      <c r="D33" s="50"/>
      <c r="E33" s="50"/>
      <c r="F33" s="50"/>
      <c r="G33" s="50"/>
      <c r="H33" s="50"/>
      <c r="I33" s="50"/>
    </row>
    <row r="34" spans="1:8" ht="8.25" customHeight="1">
      <c r="A34" s="12"/>
      <c r="B34" s="12"/>
      <c r="C34" s="12"/>
      <c r="D34" s="12"/>
      <c r="E34" s="12"/>
      <c r="F34" s="13"/>
      <c r="G34" s="12"/>
      <c r="H34" s="28"/>
    </row>
    <row r="35" spans="1:9" ht="84.75" customHeight="1">
      <c r="A35" s="54" t="s">
        <v>118</v>
      </c>
      <c r="B35" s="45"/>
      <c r="C35" s="45"/>
      <c r="D35" s="45"/>
      <c r="E35" s="45"/>
      <c r="F35" s="45"/>
      <c r="G35" s="45"/>
      <c r="H35" s="45"/>
      <c r="I35" s="45"/>
    </row>
  </sheetData>
  <sheetProtection/>
  <mergeCells count="5">
    <mergeCell ref="A35:I35"/>
    <mergeCell ref="A6:H6"/>
    <mergeCell ref="A9:H9"/>
    <mergeCell ref="A1:I1"/>
    <mergeCell ref="A33:I33"/>
  </mergeCells>
  <printOptions/>
  <pageMargins left="0.5118110236220472" right="0.11811023622047245" top="0.5511811023622047"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8"/>
  <sheetViews>
    <sheetView zoomScalePageLayoutView="0" workbookViewId="0" topLeftCell="A1">
      <selection activeCell="B7" sqref="B7"/>
    </sheetView>
  </sheetViews>
  <sheetFormatPr defaultColWidth="9.00390625" defaultRowHeight="14.25"/>
  <cols>
    <col min="1" max="1" width="5.00390625" style="16" customWidth="1"/>
    <col min="2" max="2" width="6.875" style="6" customWidth="1"/>
    <col min="3" max="3" width="16.00390625" style="6" customWidth="1"/>
    <col min="4" max="4" width="11.625" style="6" customWidth="1"/>
    <col min="5" max="5" width="19.50390625" style="6" customWidth="1"/>
    <col min="6" max="6" width="6.625" style="6" customWidth="1"/>
    <col min="7" max="7" width="6.375" style="6" customWidth="1"/>
    <col min="8" max="8" width="8.50390625" style="10" customWidth="1"/>
    <col min="9" max="16384" width="9.00390625" style="6" customWidth="1"/>
  </cols>
  <sheetData>
    <row r="1" spans="1:8" ht="45.75" customHeight="1">
      <c r="A1" s="51" t="s">
        <v>114</v>
      </c>
      <c r="B1" s="52"/>
      <c r="C1" s="52"/>
      <c r="D1" s="52"/>
      <c r="E1" s="52"/>
      <c r="F1" s="52"/>
      <c r="G1" s="52"/>
      <c r="H1" s="52"/>
    </row>
    <row r="2" spans="1:8" s="7" customFormat="1" ht="27">
      <c r="A2" s="17" t="s">
        <v>0</v>
      </c>
      <c r="B2" s="1" t="s">
        <v>1</v>
      </c>
      <c r="C2" s="1" t="s">
        <v>8</v>
      </c>
      <c r="D2" s="2" t="s">
        <v>6</v>
      </c>
      <c r="E2" s="5" t="s">
        <v>11</v>
      </c>
      <c r="F2" s="1" t="s">
        <v>12</v>
      </c>
      <c r="G2" s="1" t="s">
        <v>13</v>
      </c>
      <c r="H2" s="5" t="s">
        <v>10</v>
      </c>
    </row>
    <row r="3" spans="1:8" ht="14.25">
      <c r="A3" s="33">
        <v>1</v>
      </c>
      <c r="B3" s="21" t="s">
        <v>40</v>
      </c>
      <c r="C3" s="21" t="s">
        <v>41</v>
      </c>
      <c r="D3" s="21" t="s">
        <v>42</v>
      </c>
      <c r="E3" s="21" t="s">
        <v>43</v>
      </c>
      <c r="F3" s="34">
        <v>362</v>
      </c>
      <c r="G3" s="34">
        <v>393</v>
      </c>
      <c r="H3" s="22">
        <f>SUM(F3:G3)</f>
        <v>755</v>
      </c>
    </row>
    <row r="4" spans="1:8" ht="14.25">
      <c r="A4" s="33">
        <v>2</v>
      </c>
      <c r="B4" s="21" t="s">
        <v>44</v>
      </c>
      <c r="C4" s="21" t="s">
        <v>45</v>
      </c>
      <c r="D4" s="21" t="s">
        <v>42</v>
      </c>
      <c r="E4" s="21" t="s">
        <v>43</v>
      </c>
      <c r="F4" s="34">
        <v>363</v>
      </c>
      <c r="G4" s="34">
        <v>382</v>
      </c>
      <c r="H4" s="22">
        <f>SUM(F4:G4)</f>
        <v>745</v>
      </c>
    </row>
    <row r="5" spans="1:8" ht="14.25">
      <c r="A5" s="33">
        <v>3</v>
      </c>
      <c r="B5" s="21" t="s">
        <v>46</v>
      </c>
      <c r="C5" s="21" t="s">
        <v>47</v>
      </c>
      <c r="D5" s="21" t="s">
        <v>42</v>
      </c>
      <c r="E5" s="21" t="s">
        <v>48</v>
      </c>
      <c r="F5" s="34">
        <v>344</v>
      </c>
      <c r="G5" s="34">
        <v>382</v>
      </c>
      <c r="H5" s="22">
        <f>SUM(F5:G5)</f>
        <v>726</v>
      </c>
    </row>
    <row r="6" spans="2:6" ht="14.25">
      <c r="B6" s="21"/>
      <c r="C6" s="21"/>
      <c r="D6" s="21"/>
      <c r="E6" s="21"/>
      <c r="F6" s="34"/>
    </row>
    <row r="7" spans="1:8" ht="14.25">
      <c r="A7" s="33">
        <v>1</v>
      </c>
      <c r="B7" s="41" t="s">
        <v>49</v>
      </c>
      <c r="C7" s="21" t="s">
        <v>50</v>
      </c>
      <c r="D7" s="21" t="s">
        <v>42</v>
      </c>
      <c r="E7" s="21" t="s">
        <v>51</v>
      </c>
      <c r="F7" s="34">
        <v>379</v>
      </c>
      <c r="G7" s="37">
        <v>392</v>
      </c>
      <c r="H7" s="22">
        <f>SUM(F7:G7)</f>
        <v>771</v>
      </c>
    </row>
    <row r="8" spans="2:6" ht="14.25">
      <c r="B8" s="21"/>
      <c r="C8" s="21"/>
      <c r="D8" s="21"/>
      <c r="E8" s="21"/>
      <c r="F8" s="34"/>
    </row>
    <row r="9" spans="1:8" ht="14.25">
      <c r="A9" s="33">
        <v>1</v>
      </c>
      <c r="B9" s="21" t="s">
        <v>52</v>
      </c>
      <c r="C9" s="21" t="s">
        <v>53</v>
      </c>
      <c r="D9" s="21" t="s">
        <v>54</v>
      </c>
      <c r="E9" s="21" t="s">
        <v>55</v>
      </c>
      <c r="F9" s="34">
        <v>396</v>
      </c>
      <c r="G9" s="34">
        <v>333</v>
      </c>
      <c r="H9" s="22">
        <f>SUM(F9:G9)</f>
        <v>729</v>
      </c>
    </row>
    <row r="10" spans="1:8" ht="14.25">
      <c r="A10" s="33">
        <v>2</v>
      </c>
      <c r="B10" s="21" t="s">
        <v>56</v>
      </c>
      <c r="C10" s="21" t="s">
        <v>57</v>
      </c>
      <c r="D10" s="21" t="s">
        <v>54</v>
      </c>
      <c r="E10" s="21" t="s">
        <v>55</v>
      </c>
      <c r="F10" s="34">
        <v>386</v>
      </c>
      <c r="G10" s="34">
        <v>298</v>
      </c>
      <c r="H10" s="22">
        <f>SUM(F10:G10)</f>
        <v>684</v>
      </c>
    </row>
    <row r="11" spans="4:6" ht="14.25">
      <c r="D11" s="14"/>
      <c r="E11" s="14"/>
      <c r="F11" s="34"/>
    </row>
    <row r="12" spans="1:8" ht="14.25">
      <c r="A12" s="35">
        <v>1</v>
      </c>
      <c r="B12" s="21" t="s">
        <v>100</v>
      </c>
      <c r="C12" s="21" t="s">
        <v>101</v>
      </c>
      <c r="D12" s="40" t="s">
        <v>27</v>
      </c>
      <c r="E12" s="21" t="s">
        <v>15</v>
      </c>
      <c r="F12" s="34">
        <v>339</v>
      </c>
      <c r="G12" s="36">
        <v>306</v>
      </c>
      <c r="H12" s="22">
        <f>SUM(F12:G12)</f>
        <v>645</v>
      </c>
    </row>
    <row r="13" spans="1:8" ht="14.25">
      <c r="A13" s="33">
        <v>2</v>
      </c>
      <c r="B13" s="21" t="s">
        <v>102</v>
      </c>
      <c r="C13" s="21" t="s">
        <v>103</v>
      </c>
      <c r="D13" s="40" t="s">
        <v>27</v>
      </c>
      <c r="E13" s="21" t="s">
        <v>15</v>
      </c>
      <c r="F13" s="34">
        <v>338</v>
      </c>
      <c r="G13" s="34">
        <v>300</v>
      </c>
      <c r="H13" s="22">
        <f aca="true" t="shared" si="0" ref="H13:H18">SUM(F13:G13)</f>
        <v>638</v>
      </c>
    </row>
    <row r="14" spans="1:8" ht="14.25">
      <c r="A14" s="33">
        <v>3</v>
      </c>
      <c r="B14" s="21" t="s">
        <v>104</v>
      </c>
      <c r="C14" s="21" t="s">
        <v>105</v>
      </c>
      <c r="D14" s="40" t="s">
        <v>27</v>
      </c>
      <c r="E14" s="21" t="s">
        <v>15</v>
      </c>
      <c r="F14" s="34">
        <v>332</v>
      </c>
      <c r="G14" s="34">
        <v>303</v>
      </c>
      <c r="H14" s="22">
        <f t="shared" si="0"/>
        <v>635</v>
      </c>
    </row>
    <row r="15" spans="1:8" ht="14.25">
      <c r="A15" s="33">
        <v>4</v>
      </c>
      <c r="B15" s="21" t="s">
        <v>106</v>
      </c>
      <c r="C15" s="21" t="s">
        <v>107</v>
      </c>
      <c r="D15" s="40" t="s">
        <v>27</v>
      </c>
      <c r="E15" s="21" t="s">
        <v>15</v>
      </c>
      <c r="F15" s="34">
        <v>326</v>
      </c>
      <c r="G15" s="34">
        <v>307</v>
      </c>
      <c r="H15" s="22">
        <f t="shared" si="0"/>
        <v>633</v>
      </c>
    </row>
    <row r="16" spans="1:8" ht="14.25">
      <c r="A16" s="33">
        <v>5</v>
      </c>
      <c r="B16" s="21" t="s">
        <v>108</v>
      </c>
      <c r="C16" s="21" t="s">
        <v>109</v>
      </c>
      <c r="D16" s="40" t="s">
        <v>27</v>
      </c>
      <c r="E16" s="21" t="s">
        <v>15</v>
      </c>
      <c r="F16" s="34">
        <v>343</v>
      </c>
      <c r="G16" s="34">
        <v>286</v>
      </c>
      <c r="H16" s="22">
        <f t="shared" si="0"/>
        <v>629</v>
      </c>
    </row>
    <row r="17" spans="1:8" ht="14.25">
      <c r="A17" s="33">
        <v>6</v>
      </c>
      <c r="B17" s="21" t="s">
        <v>110</v>
      </c>
      <c r="C17" s="21" t="s">
        <v>111</v>
      </c>
      <c r="D17" s="40" t="s">
        <v>27</v>
      </c>
      <c r="E17" s="21" t="s">
        <v>15</v>
      </c>
      <c r="F17" s="34">
        <v>341</v>
      </c>
      <c r="G17" s="34">
        <v>287</v>
      </c>
      <c r="H17" s="22">
        <f t="shared" si="0"/>
        <v>628</v>
      </c>
    </row>
    <row r="18" spans="1:8" ht="14.25">
      <c r="A18" s="33">
        <v>7</v>
      </c>
      <c r="B18" s="21" t="s">
        <v>112</v>
      </c>
      <c r="C18" s="21" t="s">
        <v>113</v>
      </c>
      <c r="D18" s="40" t="s">
        <v>27</v>
      </c>
      <c r="E18" s="21" t="s">
        <v>15</v>
      </c>
      <c r="F18" s="34">
        <v>330</v>
      </c>
      <c r="G18" s="34">
        <v>298</v>
      </c>
      <c r="H18" s="22">
        <f t="shared" si="0"/>
        <v>628</v>
      </c>
    </row>
  </sheetData>
  <sheetProtection/>
  <mergeCells count="1">
    <mergeCell ref="A1:H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2012-04-10T00:34:39Z</cp:lastPrinted>
  <dcterms:created xsi:type="dcterms:W3CDTF">1996-12-17T01:32:42Z</dcterms:created>
  <dcterms:modified xsi:type="dcterms:W3CDTF">2019-03-17T03:41:23Z</dcterms:modified>
  <cp:category/>
  <cp:version/>
  <cp:contentType/>
  <cp:contentStatus/>
</cp:coreProperties>
</file>