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<sst xmlns="http://schemas.openxmlformats.org/spreadsheetml/2006/main" count="152" uniqueCount="114">
  <si>
    <t>序号</t>
  </si>
  <si>
    <t>张重阳</t>
  </si>
  <si>
    <t>426.0</t>
  </si>
  <si>
    <t>曾惠雨</t>
  </si>
  <si>
    <t>416.0</t>
  </si>
  <si>
    <t>朱开玮</t>
  </si>
  <si>
    <t>412.0</t>
  </si>
  <si>
    <t>张涵</t>
  </si>
  <si>
    <t>410.0</t>
  </si>
  <si>
    <t>唐靖宜</t>
  </si>
  <si>
    <t>403.0</t>
  </si>
  <si>
    <t>丑岩</t>
  </si>
  <si>
    <t>389.0</t>
  </si>
  <si>
    <t>胡小玲</t>
  </si>
  <si>
    <t>388.0</t>
  </si>
  <si>
    <t>夏佳琦</t>
  </si>
  <si>
    <t>386.0</t>
  </si>
  <si>
    <t>莫绍青</t>
  </si>
  <si>
    <t>唐单恺</t>
  </si>
  <si>
    <t>383.0</t>
  </si>
  <si>
    <t>黄万龙</t>
  </si>
  <si>
    <t>382.0</t>
  </si>
  <si>
    <t>张越</t>
  </si>
  <si>
    <t>381.0</t>
  </si>
  <si>
    <t>程博文</t>
  </si>
  <si>
    <t>375.0</t>
  </si>
  <si>
    <t>王敏</t>
  </si>
  <si>
    <t>366.0</t>
  </si>
  <si>
    <t>董青青</t>
  </si>
  <si>
    <t>359.0</t>
  </si>
  <si>
    <t>张琳焓</t>
  </si>
  <si>
    <t>孔祥伟</t>
  </si>
  <si>
    <t>357.0</t>
  </si>
  <si>
    <t>杨庆怡</t>
  </si>
  <si>
    <t>350.0</t>
  </si>
  <si>
    <t>张芊</t>
  </si>
  <si>
    <t>348.0</t>
  </si>
  <si>
    <t>彭建军</t>
  </si>
  <si>
    <t>347.0</t>
  </si>
  <si>
    <t>尹泽仑</t>
  </si>
  <si>
    <t>346.0</t>
  </si>
  <si>
    <t>郭滢超</t>
  </si>
  <si>
    <t>345.0</t>
  </si>
  <si>
    <t>王佳恽</t>
  </si>
  <si>
    <t>李文学</t>
  </si>
  <si>
    <t>343.0</t>
  </si>
  <si>
    <t>伏龙延</t>
  </si>
  <si>
    <t>339.0</t>
  </si>
  <si>
    <t>张鑫</t>
  </si>
  <si>
    <t>332.0</t>
  </si>
  <si>
    <t>柴旺</t>
  </si>
  <si>
    <t>331.0</t>
  </si>
  <si>
    <t>刘扬</t>
  </si>
  <si>
    <t>327.0</t>
  </si>
  <si>
    <t>冯风流</t>
  </si>
  <si>
    <t>322.0</t>
  </si>
  <si>
    <t>苏士翔</t>
  </si>
  <si>
    <t>董莉</t>
  </si>
  <si>
    <t>321.0</t>
  </si>
  <si>
    <t>谈昌蓉</t>
  </si>
  <si>
    <t>317.0</t>
  </si>
  <si>
    <t>刘子奇</t>
  </si>
  <si>
    <t>314.0</t>
  </si>
  <si>
    <t>刘晨汐</t>
  </si>
  <si>
    <t>310.0</t>
  </si>
  <si>
    <t>李亚荣</t>
  </si>
  <si>
    <t>307.0</t>
  </si>
  <si>
    <t>姓名</t>
  </si>
  <si>
    <t>考生编号</t>
  </si>
  <si>
    <t>报考专业</t>
  </si>
  <si>
    <t>初试总分</t>
  </si>
  <si>
    <t>复试笔试</t>
  </si>
  <si>
    <t>英语测试</t>
  </si>
  <si>
    <t>综合能力测试</t>
  </si>
  <si>
    <t xml:space="preserve">复试面试 </t>
  </si>
  <si>
    <t>复试成绩</t>
  </si>
  <si>
    <t>总成绩</t>
  </si>
  <si>
    <t>排名</t>
  </si>
  <si>
    <t>107309021004210</t>
  </si>
  <si>
    <t>107309021004192</t>
  </si>
  <si>
    <t>107309021004215</t>
  </si>
  <si>
    <t>107309021004188</t>
  </si>
  <si>
    <t>107309021004178</t>
  </si>
  <si>
    <t>107309021004177</t>
  </si>
  <si>
    <t>107309021004214</t>
  </si>
  <si>
    <t>107309021004189</t>
  </si>
  <si>
    <t>107309021004199</t>
  </si>
  <si>
    <t>107309021004220</t>
  </si>
  <si>
    <t>107309021004225</t>
  </si>
  <si>
    <t>107309021004219</t>
  </si>
  <si>
    <t>107309021004176</t>
  </si>
  <si>
    <t>107309021004183</t>
  </si>
  <si>
    <t>107309021004205</t>
  </si>
  <si>
    <t>107309021004212</t>
  </si>
  <si>
    <t>107309021004224</t>
  </si>
  <si>
    <t>107309021004221</t>
  </si>
  <si>
    <t>107309021004226</t>
  </si>
  <si>
    <t>107309021004208</t>
  </si>
  <si>
    <t>107309021004193</t>
  </si>
  <si>
    <t>107309021004230</t>
  </si>
  <si>
    <t>107309021004198</t>
  </si>
  <si>
    <t>107309021004185</t>
  </si>
  <si>
    <t>107309021004207</t>
  </si>
  <si>
    <t>107309021004169</t>
  </si>
  <si>
    <t>107309021004211</t>
  </si>
  <si>
    <t>107309021004172</t>
  </si>
  <si>
    <t>107309021004206</t>
  </si>
  <si>
    <t>107309021004173</t>
  </si>
  <si>
    <t>107309021004179</t>
  </si>
  <si>
    <t>107309021004228</t>
  </si>
  <si>
    <t>107309021004223</t>
  </si>
  <si>
    <t>107309021004191</t>
  </si>
  <si>
    <r>
      <rPr>
        <b/>
        <sz val="16"/>
        <rFont val="宋体"/>
        <family val="0"/>
      </rPr>
      <t>兰州大学大气科学学院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年硕士研究生招生一志愿考生拟录取名单公示</t>
    </r>
    <r>
      <rPr>
        <b/>
        <sz val="16"/>
        <rFont val="Arial"/>
        <family val="2"/>
      </rPr>
      <t xml:space="preserve"> </t>
    </r>
  </si>
  <si>
    <t>大气科学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</si>
</sst>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00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4" customWidth="1"/>
    <col min="2" max="2" width="10.7109375" style="4" customWidth="1"/>
    <col min="3" max="3" width="19.57421875" style="4" customWidth="1"/>
    <col min="4" max="4" width="12.140625" style="4" customWidth="1"/>
    <col min="5" max="5" width="10.28125" style="4" bestFit="1" customWidth="1"/>
    <col min="6" max="7" width="11.421875" style="4" customWidth="1"/>
    <col min="8" max="8" width="15.421875" style="4" customWidth="1"/>
    <col min="9" max="9" width="13.57421875" style="5" customWidth="1"/>
    <col min="10" max="10" width="10.421875" style="5" customWidth="1"/>
    <col min="11" max="11" width="7.7109375" style="4" bestFit="1" customWidth="1"/>
    <col min="12" max="12" width="7.7109375" style="4" customWidth="1"/>
    <col min="13" max="16384" width="9.140625" style="4" customWidth="1"/>
  </cols>
  <sheetData>
    <row r="1" spans="1:12" ht="30" customHeight="1">
      <c r="A1" s="11" t="s">
        <v>112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9.5" customHeight="1">
      <c r="A2" s="6" t="s">
        <v>0</v>
      </c>
      <c r="B2" s="6" t="s">
        <v>67</v>
      </c>
      <c r="C2" s="6" t="s">
        <v>68</v>
      </c>
      <c r="D2" s="9" t="s">
        <v>69</v>
      </c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6" t="s">
        <v>75</v>
      </c>
      <c r="K2" s="6" t="s">
        <v>76</v>
      </c>
      <c r="L2" s="6" t="s">
        <v>77</v>
      </c>
    </row>
    <row r="3" spans="1:12" ht="19.5" customHeight="1">
      <c r="A3" s="3">
        <v>1</v>
      </c>
      <c r="B3" s="2" t="s">
        <v>7</v>
      </c>
      <c r="C3" s="1" t="s">
        <v>78</v>
      </c>
      <c r="D3" s="10" t="s">
        <v>113</v>
      </c>
      <c r="E3" s="2" t="s">
        <v>8</v>
      </c>
      <c r="F3" s="3">
        <v>85</v>
      </c>
      <c r="G3" s="3">
        <v>89.857</v>
      </c>
      <c r="H3" s="3">
        <v>89.429</v>
      </c>
      <c r="I3" s="3">
        <v>89.51</v>
      </c>
      <c r="J3" s="3">
        <f aca="true" t="shared" si="0" ref="J3:J37">F3*0.4+I3*0.6</f>
        <v>87.706</v>
      </c>
      <c r="K3" s="3">
        <f aca="true" t="shared" si="1" ref="K3:K37">E3/5*0.5+J3*0.5</f>
        <v>84.85300000000001</v>
      </c>
      <c r="L3" s="3">
        <v>1</v>
      </c>
    </row>
    <row r="4" spans="1:12" ht="19.5" customHeight="1">
      <c r="A4" s="3">
        <v>2</v>
      </c>
      <c r="B4" s="2" t="s">
        <v>3</v>
      </c>
      <c r="C4" s="1" t="s">
        <v>79</v>
      </c>
      <c r="D4" s="10" t="s">
        <v>113</v>
      </c>
      <c r="E4" s="2" t="s">
        <v>4</v>
      </c>
      <c r="F4" s="3">
        <v>90</v>
      </c>
      <c r="G4" s="3">
        <v>83.143</v>
      </c>
      <c r="H4" s="3">
        <v>83.286</v>
      </c>
      <c r="I4" s="3">
        <v>83.26</v>
      </c>
      <c r="J4" s="3">
        <f t="shared" si="0"/>
        <v>85.956</v>
      </c>
      <c r="K4" s="3">
        <f t="shared" si="1"/>
        <v>84.578</v>
      </c>
      <c r="L4" s="3">
        <v>2</v>
      </c>
    </row>
    <row r="5" spans="1:12" ht="19.5" customHeight="1">
      <c r="A5" s="3">
        <v>3</v>
      </c>
      <c r="B5" s="2" t="s">
        <v>1</v>
      </c>
      <c r="C5" s="13">
        <v>107309021004213</v>
      </c>
      <c r="D5" s="10" t="s">
        <v>113</v>
      </c>
      <c r="E5" s="2" t="s">
        <v>2</v>
      </c>
      <c r="F5" s="3">
        <v>74</v>
      </c>
      <c r="G5" s="3">
        <v>86.286</v>
      </c>
      <c r="H5" s="3">
        <v>90.571</v>
      </c>
      <c r="I5" s="3">
        <v>89.71</v>
      </c>
      <c r="J5" s="3">
        <f t="shared" si="0"/>
        <v>83.42599999999999</v>
      </c>
      <c r="K5" s="3">
        <f t="shared" si="1"/>
        <v>84.31299999999999</v>
      </c>
      <c r="L5" s="3">
        <v>3</v>
      </c>
    </row>
    <row r="6" spans="1:12" ht="19.5" customHeight="1">
      <c r="A6" s="3">
        <v>4</v>
      </c>
      <c r="B6" s="2" t="s">
        <v>5</v>
      </c>
      <c r="C6" s="7" t="s">
        <v>80</v>
      </c>
      <c r="D6" s="10" t="s">
        <v>113</v>
      </c>
      <c r="E6" s="2" t="s">
        <v>6</v>
      </c>
      <c r="F6" s="3">
        <v>80</v>
      </c>
      <c r="G6" s="3">
        <v>86</v>
      </c>
      <c r="H6" s="3">
        <v>87.286</v>
      </c>
      <c r="I6" s="3">
        <v>87.03</v>
      </c>
      <c r="J6" s="3">
        <f t="shared" si="0"/>
        <v>84.21799999999999</v>
      </c>
      <c r="K6" s="3">
        <f t="shared" si="1"/>
        <v>83.309</v>
      </c>
      <c r="L6" s="3">
        <v>4</v>
      </c>
    </row>
    <row r="7" spans="1:12" ht="19.5" customHeight="1">
      <c r="A7" s="3">
        <v>5</v>
      </c>
      <c r="B7" s="2" t="s">
        <v>17</v>
      </c>
      <c r="C7" s="7" t="s">
        <v>81</v>
      </c>
      <c r="D7" s="10" t="s">
        <v>113</v>
      </c>
      <c r="E7" s="2" t="s">
        <v>16</v>
      </c>
      <c r="F7" s="3">
        <v>83</v>
      </c>
      <c r="G7" s="3">
        <v>85</v>
      </c>
      <c r="H7" s="3">
        <v>88.142</v>
      </c>
      <c r="I7" s="3">
        <v>87.51</v>
      </c>
      <c r="J7" s="3">
        <f t="shared" si="0"/>
        <v>85.706</v>
      </c>
      <c r="K7" s="3">
        <f t="shared" si="1"/>
        <v>81.453</v>
      </c>
      <c r="L7" s="3">
        <v>5</v>
      </c>
    </row>
    <row r="8" spans="1:12" ht="19.5" customHeight="1">
      <c r="A8" s="3">
        <v>6</v>
      </c>
      <c r="B8" s="2" t="s">
        <v>9</v>
      </c>
      <c r="C8" s="7" t="s">
        <v>82</v>
      </c>
      <c r="D8" s="10" t="s">
        <v>113</v>
      </c>
      <c r="E8" s="2" t="s">
        <v>10</v>
      </c>
      <c r="F8" s="3">
        <v>75</v>
      </c>
      <c r="G8" s="3">
        <v>82.714</v>
      </c>
      <c r="H8" s="3">
        <v>85.285</v>
      </c>
      <c r="I8" s="3">
        <v>84.77</v>
      </c>
      <c r="J8" s="3">
        <f t="shared" si="0"/>
        <v>80.862</v>
      </c>
      <c r="K8" s="3">
        <f t="shared" si="1"/>
        <v>80.731</v>
      </c>
      <c r="L8" s="3">
        <v>6</v>
      </c>
    </row>
    <row r="9" spans="1:12" ht="19.5" customHeight="1">
      <c r="A9" s="3">
        <v>7</v>
      </c>
      <c r="B9" s="2" t="s">
        <v>15</v>
      </c>
      <c r="C9" s="7" t="s">
        <v>83</v>
      </c>
      <c r="D9" s="10" t="s">
        <v>113</v>
      </c>
      <c r="E9" s="2" t="s">
        <v>16</v>
      </c>
      <c r="F9" s="3">
        <v>86</v>
      </c>
      <c r="G9" s="3">
        <v>80.286</v>
      </c>
      <c r="H9" s="3">
        <v>82.571</v>
      </c>
      <c r="I9" s="3">
        <v>82.11</v>
      </c>
      <c r="J9" s="3">
        <f t="shared" si="0"/>
        <v>83.666</v>
      </c>
      <c r="K9" s="3">
        <f t="shared" si="1"/>
        <v>80.43299999999999</v>
      </c>
      <c r="L9" s="3">
        <v>7</v>
      </c>
    </row>
    <row r="10" spans="1:12" ht="19.5" customHeight="1">
      <c r="A10" s="3">
        <v>8</v>
      </c>
      <c r="B10" s="2" t="s">
        <v>11</v>
      </c>
      <c r="C10" s="7" t="s">
        <v>84</v>
      </c>
      <c r="D10" s="10" t="s">
        <v>113</v>
      </c>
      <c r="E10" s="2" t="s">
        <v>12</v>
      </c>
      <c r="F10" s="3">
        <v>69</v>
      </c>
      <c r="G10" s="3">
        <v>87.571</v>
      </c>
      <c r="H10" s="3">
        <v>89.429</v>
      </c>
      <c r="I10" s="3">
        <v>89.06</v>
      </c>
      <c r="J10" s="3">
        <f t="shared" si="0"/>
        <v>81.036</v>
      </c>
      <c r="K10" s="3">
        <f t="shared" si="1"/>
        <v>79.418</v>
      </c>
      <c r="L10" s="3">
        <v>8</v>
      </c>
    </row>
    <row r="11" spans="1:17" ht="19.5" customHeight="1">
      <c r="A11" s="3">
        <v>9</v>
      </c>
      <c r="B11" s="2" t="s">
        <v>22</v>
      </c>
      <c r="C11" s="7" t="s">
        <v>85</v>
      </c>
      <c r="D11" s="10" t="s">
        <v>113</v>
      </c>
      <c r="E11" s="2" t="s">
        <v>23</v>
      </c>
      <c r="F11" s="3">
        <v>79</v>
      </c>
      <c r="G11" s="3">
        <v>83.143</v>
      </c>
      <c r="H11" s="3">
        <v>84.857</v>
      </c>
      <c r="I11" s="3">
        <v>84.51</v>
      </c>
      <c r="J11" s="3">
        <f t="shared" si="0"/>
        <v>82.30600000000001</v>
      </c>
      <c r="K11" s="3">
        <f t="shared" si="1"/>
        <v>79.25300000000001</v>
      </c>
      <c r="L11" s="3">
        <v>9</v>
      </c>
      <c r="Q11" s="8"/>
    </row>
    <row r="12" spans="1:12" ht="19.5" customHeight="1">
      <c r="A12" s="3">
        <v>10</v>
      </c>
      <c r="B12" s="2" t="s">
        <v>30</v>
      </c>
      <c r="C12" s="7" t="s">
        <v>86</v>
      </c>
      <c r="D12" s="10" t="s">
        <v>113</v>
      </c>
      <c r="E12" s="2" t="s">
        <v>29</v>
      </c>
      <c r="F12" s="3">
        <v>82</v>
      </c>
      <c r="G12" s="3">
        <v>88.571</v>
      </c>
      <c r="H12" s="3">
        <v>88.857</v>
      </c>
      <c r="I12" s="3">
        <v>88.8</v>
      </c>
      <c r="J12" s="3">
        <f t="shared" si="0"/>
        <v>86.08</v>
      </c>
      <c r="K12" s="3">
        <f t="shared" si="1"/>
        <v>78.94</v>
      </c>
      <c r="L12" s="3">
        <v>10</v>
      </c>
    </row>
    <row r="13" spans="1:12" ht="19.5" customHeight="1">
      <c r="A13" s="3">
        <v>11</v>
      </c>
      <c r="B13" s="2" t="s">
        <v>28</v>
      </c>
      <c r="C13" s="7" t="s">
        <v>87</v>
      </c>
      <c r="D13" s="10" t="s">
        <v>113</v>
      </c>
      <c r="E13" s="2" t="s">
        <v>29</v>
      </c>
      <c r="F13" s="3">
        <v>82</v>
      </c>
      <c r="G13" s="3">
        <v>87.142</v>
      </c>
      <c r="H13" s="3">
        <v>87.428</v>
      </c>
      <c r="I13" s="3">
        <v>87.37</v>
      </c>
      <c r="J13" s="3">
        <f t="shared" si="0"/>
        <v>85.22200000000001</v>
      </c>
      <c r="K13" s="3">
        <f t="shared" si="1"/>
        <v>78.511</v>
      </c>
      <c r="L13" s="3">
        <v>11</v>
      </c>
    </row>
    <row r="14" spans="1:12" ht="19.5" customHeight="1">
      <c r="A14" s="3">
        <v>12</v>
      </c>
      <c r="B14" s="2" t="s">
        <v>31</v>
      </c>
      <c r="C14" s="7" t="s">
        <v>88</v>
      </c>
      <c r="D14" s="10" t="s">
        <v>113</v>
      </c>
      <c r="E14" s="2" t="s">
        <v>32</v>
      </c>
      <c r="F14" s="3">
        <v>79</v>
      </c>
      <c r="G14" s="3">
        <v>84.714</v>
      </c>
      <c r="H14" s="3">
        <v>90.714</v>
      </c>
      <c r="I14" s="3">
        <v>89.51</v>
      </c>
      <c r="J14" s="3">
        <f t="shared" si="0"/>
        <v>85.30600000000001</v>
      </c>
      <c r="K14" s="3">
        <f t="shared" si="1"/>
        <v>78.35300000000001</v>
      </c>
      <c r="L14" s="3">
        <v>12</v>
      </c>
    </row>
    <row r="15" spans="1:12" ht="19.5" customHeight="1">
      <c r="A15" s="3">
        <v>13</v>
      </c>
      <c r="B15" s="2" t="s">
        <v>20</v>
      </c>
      <c r="C15" s="7" t="s">
        <v>89</v>
      </c>
      <c r="D15" s="10" t="s">
        <v>113</v>
      </c>
      <c r="E15" s="2" t="s">
        <v>21</v>
      </c>
      <c r="F15" s="3">
        <v>75</v>
      </c>
      <c r="G15" s="3">
        <v>79.857</v>
      </c>
      <c r="H15" s="3">
        <v>82.429</v>
      </c>
      <c r="I15" s="3">
        <v>81.91</v>
      </c>
      <c r="J15" s="3">
        <f t="shared" si="0"/>
        <v>79.14599999999999</v>
      </c>
      <c r="K15" s="3">
        <f t="shared" si="1"/>
        <v>77.773</v>
      </c>
      <c r="L15" s="3">
        <v>13</v>
      </c>
    </row>
    <row r="16" spans="1:12" ht="19.5" customHeight="1">
      <c r="A16" s="3">
        <v>14</v>
      </c>
      <c r="B16" s="2" t="s">
        <v>13</v>
      </c>
      <c r="C16" s="7" t="s">
        <v>90</v>
      </c>
      <c r="D16" s="10" t="s">
        <v>113</v>
      </c>
      <c r="E16" s="2" t="s">
        <v>14</v>
      </c>
      <c r="F16" s="3">
        <v>68</v>
      </c>
      <c r="G16" s="3">
        <v>80.857</v>
      </c>
      <c r="H16" s="3">
        <v>84</v>
      </c>
      <c r="I16" s="3">
        <v>83.37</v>
      </c>
      <c r="J16" s="3">
        <f t="shared" si="0"/>
        <v>77.22200000000001</v>
      </c>
      <c r="K16" s="3">
        <f t="shared" si="1"/>
        <v>77.411</v>
      </c>
      <c r="L16" s="3">
        <v>14</v>
      </c>
    </row>
    <row r="17" spans="1:12" ht="19.5" customHeight="1">
      <c r="A17" s="3">
        <v>15</v>
      </c>
      <c r="B17" s="2" t="s">
        <v>26</v>
      </c>
      <c r="C17" s="1" t="s">
        <v>91</v>
      </c>
      <c r="D17" s="10" t="s">
        <v>113</v>
      </c>
      <c r="E17" s="2" t="s">
        <v>27</v>
      </c>
      <c r="F17" s="3">
        <v>80</v>
      </c>
      <c r="G17" s="3">
        <v>85</v>
      </c>
      <c r="H17" s="3">
        <v>80.429</v>
      </c>
      <c r="I17" s="3">
        <v>81.34</v>
      </c>
      <c r="J17" s="3">
        <f t="shared" si="0"/>
        <v>80.804</v>
      </c>
      <c r="K17" s="3">
        <f t="shared" si="1"/>
        <v>77.00200000000001</v>
      </c>
      <c r="L17" s="3">
        <v>15</v>
      </c>
    </row>
    <row r="18" spans="1:12" ht="19.5" customHeight="1">
      <c r="A18" s="3">
        <v>16</v>
      </c>
      <c r="B18" s="2" t="s">
        <v>24</v>
      </c>
      <c r="C18" s="1" t="s">
        <v>92</v>
      </c>
      <c r="D18" s="10" t="s">
        <v>113</v>
      </c>
      <c r="E18" s="2" t="s">
        <v>25</v>
      </c>
      <c r="F18" s="3">
        <v>80</v>
      </c>
      <c r="G18" s="3">
        <v>80.571</v>
      </c>
      <c r="H18" s="3">
        <v>75.714</v>
      </c>
      <c r="I18" s="3">
        <v>76.69</v>
      </c>
      <c r="J18" s="3">
        <f t="shared" si="0"/>
        <v>78.014</v>
      </c>
      <c r="K18" s="3">
        <f t="shared" si="1"/>
        <v>76.507</v>
      </c>
      <c r="L18" s="3">
        <v>16</v>
      </c>
    </row>
    <row r="19" spans="1:12" ht="19.5" customHeight="1">
      <c r="A19" s="3">
        <v>17</v>
      </c>
      <c r="B19" s="2" t="s">
        <v>37</v>
      </c>
      <c r="C19" s="7" t="s">
        <v>93</v>
      </c>
      <c r="D19" s="10" t="s">
        <v>113</v>
      </c>
      <c r="E19" s="2" t="s">
        <v>38</v>
      </c>
      <c r="F19" s="3">
        <v>79</v>
      </c>
      <c r="G19" s="3">
        <v>83.143</v>
      </c>
      <c r="H19" s="3">
        <v>85.714</v>
      </c>
      <c r="I19" s="3">
        <v>85.2</v>
      </c>
      <c r="J19" s="3">
        <f t="shared" si="0"/>
        <v>82.72</v>
      </c>
      <c r="K19" s="3">
        <f t="shared" si="1"/>
        <v>76.06</v>
      </c>
      <c r="L19" s="3">
        <v>18</v>
      </c>
    </row>
    <row r="20" spans="1:12" ht="19.5" customHeight="1">
      <c r="A20" s="3">
        <v>18</v>
      </c>
      <c r="B20" s="2" t="s">
        <v>46</v>
      </c>
      <c r="C20" s="7" t="s">
        <v>94</v>
      </c>
      <c r="D20" s="10" t="s">
        <v>113</v>
      </c>
      <c r="E20" s="2" t="s">
        <v>47</v>
      </c>
      <c r="F20" s="3">
        <v>82</v>
      </c>
      <c r="G20" s="3">
        <v>85.571</v>
      </c>
      <c r="H20" s="3">
        <v>85.857</v>
      </c>
      <c r="I20" s="3">
        <v>85.8</v>
      </c>
      <c r="J20" s="3">
        <f t="shared" si="0"/>
        <v>84.28</v>
      </c>
      <c r="K20" s="3">
        <f t="shared" si="1"/>
        <v>76.03999999999999</v>
      </c>
      <c r="L20" s="3">
        <v>19</v>
      </c>
    </row>
    <row r="21" spans="1:12" ht="19.5" customHeight="1">
      <c r="A21" s="3">
        <v>19</v>
      </c>
      <c r="B21" s="2" t="s">
        <v>18</v>
      </c>
      <c r="C21" s="7" t="s">
        <v>95</v>
      </c>
      <c r="D21" s="10" t="s">
        <v>113</v>
      </c>
      <c r="E21" s="2" t="s">
        <v>19</v>
      </c>
      <c r="F21" s="3">
        <v>59</v>
      </c>
      <c r="G21" s="3">
        <v>83.714</v>
      </c>
      <c r="H21" s="3">
        <v>84.571</v>
      </c>
      <c r="I21" s="3">
        <v>84.4</v>
      </c>
      <c r="J21" s="3">
        <f t="shared" si="0"/>
        <v>74.24000000000001</v>
      </c>
      <c r="K21" s="3">
        <f t="shared" si="1"/>
        <v>75.42</v>
      </c>
      <c r="L21" s="3">
        <v>20</v>
      </c>
    </row>
    <row r="22" spans="1:12" ht="19.5" customHeight="1">
      <c r="A22" s="3">
        <v>20</v>
      </c>
      <c r="B22" s="2" t="s">
        <v>33</v>
      </c>
      <c r="C22" s="7" t="s">
        <v>96</v>
      </c>
      <c r="D22" s="10" t="s">
        <v>113</v>
      </c>
      <c r="E22" s="2" t="s">
        <v>34</v>
      </c>
      <c r="F22" s="3">
        <v>76</v>
      </c>
      <c r="G22" s="3">
        <v>83</v>
      </c>
      <c r="H22" s="3">
        <v>83.857</v>
      </c>
      <c r="I22" s="3">
        <v>83.69</v>
      </c>
      <c r="J22" s="3">
        <f t="shared" si="0"/>
        <v>80.614</v>
      </c>
      <c r="K22" s="3">
        <f t="shared" si="1"/>
        <v>75.307</v>
      </c>
      <c r="L22" s="3">
        <v>21</v>
      </c>
    </row>
    <row r="23" spans="1:12" ht="19.5" customHeight="1">
      <c r="A23" s="3">
        <v>21</v>
      </c>
      <c r="B23" s="2" t="s">
        <v>39</v>
      </c>
      <c r="C23" s="7" t="s">
        <v>97</v>
      </c>
      <c r="D23" s="10" t="s">
        <v>113</v>
      </c>
      <c r="E23" s="2" t="s">
        <v>40</v>
      </c>
      <c r="F23" s="3">
        <v>74</v>
      </c>
      <c r="G23" s="3">
        <v>83.429</v>
      </c>
      <c r="H23" s="3">
        <v>84.429</v>
      </c>
      <c r="I23" s="3">
        <v>84.23</v>
      </c>
      <c r="J23" s="3">
        <f t="shared" si="0"/>
        <v>80.138</v>
      </c>
      <c r="K23" s="3">
        <f t="shared" si="1"/>
        <v>74.66900000000001</v>
      </c>
      <c r="L23" s="3">
        <v>22</v>
      </c>
    </row>
    <row r="24" spans="1:12" ht="19.5" customHeight="1">
      <c r="A24" s="3">
        <v>22</v>
      </c>
      <c r="B24" s="2" t="s">
        <v>44</v>
      </c>
      <c r="C24" s="7" t="s">
        <v>98</v>
      </c>
      <c r="D24" s="10" t="s">
        <v>113</v>
      </c>
      <c r="E24" s="2" t="s">
        <v>45</v>
      </c>
      <c r="F24" s="3">
        <v>81</v>
      </c>
      <c r="G24" s="3">
        <v>76</v>
      </c>
      <c r="H24" s="3">
        <v>78.143</v>
      </c>
      <c r="I24" s="3">
        <v>77.71</v>
      </c>
      <c r="J24" s="3">
        <f t="shared" si="0"/>
        <v>79.026</v>
      </c>
      <c r="K24" s="3">
        <f t="shared" si="1"/>
        <v>73.81299999999999</v>
      </c>
      <c r="L24" s="3">
        <v>23</v>
      </c>
    </row>
    <row r="25" spans="1:12" ht="19.5" customHeight="1">
      <c r="A25" s="3">
        <v>23</v>
      </c>
      <c r="B25" s="2" t="s">
        <v>59</v>
      </c>
      <c r="C25" s="7" t="s">
        <v>99</v>
      </c>
      <c r="D25" s="10" t="s">
        <v>113</v>
      </c>
      <c r="E25" s="2" t="s">
        <v>60</v>
      </c>
      <c r="F25" s="3">
        <v>83</v>
      </c>
      <c r="G25" s="3">
        <v>84.286</v>
      </c>
      <c r="H25" s="3">
        <v>83.857</v>
      </c>
      <c r="I25" s="3">
        <v>83.94</v>
      </c>
      <c r="J25" s="3">
        <f t="shared" si="0"/>
        <v>83.564</v>
      </c>
      <c r="K25" s="3">
        <f t="shared" si="1"/>
        <v>73.482</v>
      </c>
      <c r="L25" s="3">
        <v>24</v>
      </c>
    </row>
    <row r="26" spans="1:12" ht="19.5" customHeight="1">
      <c r="A26" s="3">
        <v>24</v>
      </c>
      <c r="B26" s="2" t="s">
        <v>48</v>
      </c>
      <c r="C26" s="7" t="s">
        <v>100</v>
      </c>
      <c r="D26" s="10" t="s">
        <v>113</v>
      </c>
      <c r="E26" s="2" t="s">
        <v>49</v>
      </c>
      <c r="F26" s="3">
        <v>69</v>
      </c>
      <c r="G26" s="3">
        <v>86.429</v>
      </c>
      <c r="H26" s="3">
        <v>88.429</v>
      </c>
      <c r="I26" s="3">
        <v>88.03</v>
      </c>
      <c r="J26" s="3">
        <f t="shared" si="0"/>
        <v>80.418</v>
      </c>
      <c r="K26" s="3">
        <f t="shared" si="1"/>
        <v>73.409</v>
      </c>
      <c r="L26" s="3">
        <v>25</v>
      </c>
    </row>
    <row r="27" spans="1:12" ht="19.5" customHeight="1">
      <c r="A27" s="3">
        <v>25</v>
      </c>
      <c r="B27" s="2" t="s">
        <v>43</v>
      </c>
      <c r="C27" s="7" t="s">
        <v>101</v>
      </c>
      <c r="D27" s="10" t="s">
        <v>113</v>
      </c>
      <c r="E27" s="2" t="s">
        <v>42</v>
      </c>
      <c r="F27" s="3">
        <v>72</v>
      </c>
      <c r="G27" s="3">
        <v>81.429</v>
      </c>
      <c r="H27" s="3">
        <v>79.143</v>
      </c>
      <c r="I27" s="3">
        <v>79.6</v>
      </c>
      <c r="J27" s="3">
        <f t="shared" si="0"/>
        <v>76.56</v>
      </c>
      <c r="K27" s="3">
        <f t="shared" si="1"/>
        <v>72.78</v>
      </c>
      <c r="L27" s="3">
        <v>26</v>
      </c>
    </row>
    <row r="28" spans="1:12" ht="19.5" customHeight="1">
      <c r="A28" s="3">
        <v>26</v>
      </c>
      <c r="B28" s="2" t="s">
        <v>35</v>
      </c>
      <c r="C28" s="7" t="s">
        <v>102</v>
      </c>
      <c r="D28" s="10" t="s">
        <v>113</v>
      </c>
      <c r="E28" s="2" t="s">
        <v>36</v>
      </c>
      <c r="F28" s="3">
        <v>69</v>
      </c>
      <c r="G28" s="3">
        <v>80.857</v>
      </c>
      <c r="H28" s="3">
        <v>78.286</v>
      </c>
      <c r="I28" s="3">
        <v>78.8</v>
      </c>
      <c r="J28" s="3">
        <f t="shared" si="0"/>
        <v>74.88</v>
      </c>
      <c r="K28" s="3">
        <f t="shared" si="1"/>
        <v>72.24</v>
      </c>
      <c r="L28" s="3">
        <v>27</v>
      </c>
    </row>
    <row r="29" spans="1:12" ht="19.5" customHeight="1">
      <c r="A29" s="3">
        <v>27</v>
      </c>
      <c r="B29" s="2" t="s">
        <v>41</v>
      </c>
      <c r="C29" s="7" t="s">
        <v>103</v>
      </c>
      <c r="D29" s="10" t="s">
        <v>113</v>
      </c>
      <c r="E29" s="2" t="s">
        <v>42</v>
      </c>
      <c r="F29" s="3">
        <v>72</v>
      </c>
      <c r="G29" s="3">
        <v>79.714</v>
      </c>
      <c r="H29" s="3">
        <v>76.571</v>
      </c>
      <c r="I29" s="3">
        <v>77.2</v>
      </c>
      <c r="J29" s="3">
        <f t="shared" si="0"/>
        <v>75.12</v>
      </c>
      <c r="K29" s="3">
        <f t="shared" si="1"/>
        <v>72.06</v>
      </c>
      <c r="L29" s="3">
        <v>28</v>
      </c>
    </row>
    <row r="30" spans="1:12" ht="19.5" customHeight="1">
      <c r="A30" s="3">
        <v>28</v>
      </c>
      <c r="B30" s="2" t="s">
        <v>61</v>
      </c>
      <c r="C30" s="7" t="s">
        <v>104</v>
      </c>
      <c r="D30" s="10" t="s">
        <v>113</v>
      </c>
      <c r="E30" s="2" t="s">
        <v>62</v>
      </c>
      <c r="F30" s="3">
        <v>74</v>
      </c>
      <c r="G30" s="3">
        <v>83.571</v>
      </c>
      <c r="H30" s="3">
        <v>86</v>
      </c>
      <c r="I30" s="3">
        <v>85.51</v>
      </c>
      <c r="J30" s="3">
        <f t="shared" si="0"/>
        <v>80.906</v>
      </c>
      <c r="K30" s="3">
        <f t="shared" si="1"/>
        <v>71.85300000000001</v>
      </c>
      <c r="L30" s="3">
        <v>29</v>
      </c>
    </row>
    <row r="31" spans="1:12" ht="19.5" customHeight="1">
      <c r="A31" s="3">
        <v>29</v>
      </c>
      <c r="B31" s="2" t="s">
        <v>52</v>
      </c>
      <c r="C31" s="7" t="s">
        <v>105</v>
      </c>
      <c r="D31" s="10" t="s">
        <v>113</v>
      </c>
      <c r="E31" s="2" t="s">
        <v>53</v>
      </c>
      <c r="F31" s="3">
        <v>73</v>
      </c>
      <c r="G31" s="3">
        <v>81.143</v>
      </c>
      <c r="H31" s="3">
        <v>79.857</v>
      </c>
      <c r="I31" s="3">
        <v>80.11</v>
      </c>
      <c r="J31" s="3">
        <f t="shared" si="0"/>
        <v>77.26599999999999</v>
      </c>
      <c r="K31" s="3">
        <f t="shared" si="1"/>
        <v>71.333</v>
      </c>
      <c r="L31" s="3">
        <v>30</v>
      </c>
    </row>
    <row r="32" spans="1:12" ht="19.5" customHeight="1">
      <c r="A32" s="3">
        <v>30</v>
      </c>
      <c r="B32" s="2" t="s">
        <v>54</v>
      </c>
      <c r="C32" s="7" t="s">
        <v>106</v>
      </c>
      <c r="D32" s="10" t="s">
        <v>113</v>
      </c>
      <c r="E32" s="2" t="s">
        <v>55</v>
      </c>
      <c r="F32" s="3">
        <v>72</v>
      </c>
      <c r="G32" s="3">
        <v>80.714</v>
      </c>
      <c r="H32" s="3">
        <v>82.714</v>
      </c>
      <c r="I32" s="3">
        <v>82.31</v>
      </c>
      <c r="J32" s="3">
        <f t="shared" si="0"/>
        <v>78.186</v>
      </c>
      <c r="K32" s="3">
        <f t="shared" si="1"/>
        <v>71.293</v>
      </c>
      <c r="L32" s="3">
        <v>31</v>
      </c>
    </row>
    <row r="33" spans="1:12" ht="19.5" customHeight="1">
      <c r="A33" s="3">
        <v>31</v>
      </c>
      <c r="B33" s="2" t="s">
        <v>50</v>
      </c>
      <c r="C33" s="7" t="s">
        <v>107</v>
      </c>
      <c r="D33" s="10" t="s">
        <v>113</v>
      </c>
      <c r="E33" s="2" t="s">
        <v>51</v>
      </c>
      <c r="F33" s="3">
        <v>68</v>
      </c>
      <c r="G33" s="3">
        <v>78</v>
      </c>
      <c r="H33" s="3">
        <v>79.143</v>
      </c>
      <c r="I33" s="3">
        <v>78.91</v>
      </c>
      <c r="J33" s="3">
        <f t="shared" si="0"/>
        <v>74.54599999999999</v>
      </c>
      <c r="K33" s="3">
        <f t="shared" si="1"/>
        <v>70.37299999999999</v>
      </c>
      <c r="L33" s="3">
        <v>32</v>
      </c>
    </row>
    <row r="34" spans="1:12" ht="19.5" customHeight="1">
      <c r="A34" s="3">
        <v>32</v>
      </c>
      <c r="B34" s="2" t="s">
        <v>57</v>
      </c>
      <c r="C34" s="7" t="s">
        <v>108</v>
      </c>
      <c r="D34" s="10" t="s">
        <v>113</v>
      </c>
      <c r="E34" s="2" t="s">
        <v>58</v>
      </c>
      <c r="F34" s="3">
        <v>67</v>
      </c>
      <c r="G34" s="3">
        <v>81.142</v>
      </c>
      <c r="H34" s="3">
        <v>82.286</v>
      </c>
      <c r="I34" s="3">
        <v>82.06</v>
      </c>
      <c r="J34" s="3">
        <f t="shared" si="0"/>
        <v>76.036</v>
      </c>
      <c r="K34" s="3">
        <f t="shared" si="1"/>
        <v>70.118</v>
      </c>
      <c r="L34" s="3">
        <v>33</v>
      </c>
    </row>
    <row r="35" spans="1:12" ht="19.5" customHeight="1">
      <c r="A35" s="3">
        <v>33</v>
      </c>
      <c r="B35" s="2" t="s">
        <v>56</v>
      </c>
      <c r="C35" s="7" t="s">
        <v>109</v>
      </c>
      <c r="D35" s="10" t="s">
        <v>113</v>
      </c>
      <c r="E35" s="2" t="s">
        <v>55</v>
      </c>
      <c r="F35" s="3">
        <v>61</v>
      </c>
      <c r="G35" s="3">
        <v>83.429</v>
      </c>
      <c r="H35" s="3">
        <v>84.429</v>
      </c>
      <c r="I35" s="3">
        <v>84.23</v>
      </c>
      <c r="J35" s="3">
        <f t="shared" si="0"/>
        <v>74.938</v>
      </c>
      <c r="K35" s="3">
        <f t="shared" si="1"/>
        <v>69.66900000000001</v>
      </c>
      <c r="L35" s="3">
        <v>34</v>
      </c>
    </row>
    <row r="36" spans="1:12" ht="19.5" customHeight="1">
      <c r="A36" s="3">
        <v>34</v>
      </c>
      <c r="B36" s="2" t="s">
        <v>65</v>
      </c>
      <c r="C36" s="7" t="s">
        <v>110</v>
      </c>
      <c r="D36" s="10" t="s">
        <v>113</v>
      </c>
      <c r="E36" s="2" t="s">
        <v>66</v>
      </c>
      <c r="F36" s="3">
        <v>69</v>
      </c>
      <c r="G36" s="3">
        <v>82.286</v>
      </c>
      <c r="H36" s="3">
        <v>83.286</v>
      </c>
      <c r="I36" s="3">
        <v>83.09</v>
      </c>
      <c r="J36" s="3">
        <f t="shared" si="0"/>
        <v>77.45400000000001</v>
      </c>
      <c r="K36" s="3">
        <f t="shared" si="1"/>
        <v>69.427</v>
      </c>
      <c r="L36" s="3">
        <v>35</v>
      </c>
    </row>
    <row r="37" spans="1:12" ht="19.5" customHeight="1">
      <c r="A37" s="3">
        <v>35</v>
      </c>
      <c r="B37" s="2" t="s">
        <v>63</v>
      </c>
      <c r="C37" s="7" t="s">
        <v>111</v>
      </c>
      <c r="D37" s="10" t="s">
        <v>113</v>
      </c>
      <c r="E37" s="2" t="s">
        <v>64</v>
      </c>
      <c r="F37" s="3">
        <v>69</v>
      </c>
      <c r="G37" s="3">
        <v>80.857</v>
      </c>
      <c r="H37" s="3">
        <v>77.714</v>
      </c>
      <c r="I37" s="3">
        <v>78.34</v>
      </c>
      <c r="J37" s="3">
        <f t="shared" si="0"/>
        <v>74.604</v>
      </c>
      <c r="K37" s="3">
        <f t="shared" si="1"/>
        <v>68.30199999999999</v>
      </c>
      <c r="L37" s="3">
        <v>36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zhangshuwen</cp:lastModifiedBy>
  <cp:lastPrinted>2019-03-05T09:21:51Z</cp:lastPrinted>
  <dcterms:created xsi:type="dcterms:W3CDTF">2019-03-19T08:28:41Z</dcterms:created>
  <dcterms:modified xsi:type="dcterms:W3CDTF">2019-03-22T14:01:07Z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