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Administrator\Desktop\"/>
    </mc:Choice>
  </mc:AlternateContent>
  <xr:revisionPtr revIDLastSave="0" documentId="13_ncr:1_{CF56D637-2F22-4194-A047-A681F0A85979}" xr6:coauthVersionLast="47" xr6:coauthVersionMax="47" xr10:uidLastSave="{00000000-0000-0000-0000-000000000000}"/>
  <bookViews>
    <workbookView xWindow="-120" yWindow="-120" windowWidth="29040" windowHeight="15840" xr2:uid="{64B55B4D-4394-4578-8DF6-1EA419A16163}"/>
  </bookViews>
  <sheets>
    <sheet name="Sheet1" sheetId="1" r:id="rId1"/>
  </sheets>
  <definedNames>
    <definedName name="_xlnm._FilterDatabase" localSheetId="0" hidden="1">Sheet1!$A$3:$G$56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1" l="1"/>
  <c r="C56" i="1"/>
  <c r="E50" i="1"/>
  <c r="E49" i="1"/>
  <c r="E48" i="1"/>
  <c r="E47" i="1"/>
  <c r="E15" i="1"/>
  <c r="E18" i="1"/>
  <c r="E17" i="1"/>
  <c r="E5" i="1"/>
  <c r="E6" i="1"/>
  <c r="E7" i="1"/>
  <c r="E8" i="1"/>
  <c r="E9" i="1"/>
  <c r="E10" i="1"/>
  <c r="E11" i="1"/>
  <c r="E12" i="1"/>
  <c r="E13" i="1"/>
  <c r="E14" i="1"/>
  <c r="E16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51" i="1"/>
  <c r="E52" i="1"/>
  <c r="E53" i="1"/>
  <c r="E54" i="1"/>
  <c r="E55" i="1"/>
  <c r="E4" i="1"/>
  <c r="E56" i="1" l="1"/>
</calcChain>
</file>

<file path=xl/sharedStrings.xml><?xml version="1.0" encoding="utf-8"?>
<sst xmlns="http://schemas.openxmlformats.org/spreadsheetml/2006/main" count="127" uniqueCount="65">
  <si>
    <t>学科专业（方向）名称</t>
  </si>
  <si>
    <t>总计划</t>
  </si>
  <si>
    <t>已招推免生</t>
  </si>
  <si>
    <t>公开招考计划</t>
  </si>
  <si>
    <t>备注</t>
  </si>
  <si>
    <t>总数</t>
    <phoneticPr fontId="1" type="noConversion"/>
  </si>
  <si>
    <t>100100基础医学</t>
  </si>
  <si>
    <t>04病理学与病理生理学</t>
  </si>
  <si>
    <t>J2基础医学（分子医学）</t>
  </si>
  <si>
    <t>100200临床医学</t>
  </si>
  <si>
    <t>04神经病学</t>
  </si>
  <si>
    <t>06皮肤病与性病学</t>
  </si>
  <si>
    <t>07影像医学与核医学</t>
  </si>
  <si>
    <t>13耳鼻咽喉科学</t>
  </si>
  <si>
    <t>14肿瘤学</t>
  </si>
  <si>
    <t>31内科学（心血管病）</t>
  </si>
  <si>
    <t>33内科学（呼吸系病）</t>
  </si>
  <si>
    <t>35内科学（内分泌与代谢病）</t>
  </si>
  <si>
    <t>42外科学（骨外）</t>
  </si>
  <si>
    <t>43外科学（泌尿外）</t>
  </si>
  <si>
    <t>44外科学（胸心外）</t>
  </si>
  <si>
    <t>100300口腔医学</t>
  </si>
  <si>
    <t>02口腔临床医学</t>
  </si>
  <si>
    <t>101000医学技术</t>
  </si>
  <si>
    <t>82医学检验技术</t>
  </si>
  <si>
    <t>105100临床医学</t>
  </si>
  <si>
    <t>02临床医学（儿科学）</t>
  </si>
  <si>
    <t>04临床医学（神经病学）</t>
  </si>
  <si>
    <t>06临床医学（皮肤病与性病学）</t>
  </si>
  <si>
    <t>07临床医学（急诊医学）</t>
  </si>
  <si>
    <t>08临床医学（重症医学）</t>
  </si>
  <si>
    <t>09临床医学（全科医学）</t>
  </si>
  <si>
    <t>13临床医学（骨科学）</t>
  </si>
  <si>
    <t>15临床医学（妇产科学）</t>
  </si>
  <si>
    <t>16临床医学（眼科学）</t>
  </si>
  <si>
    <t>17临床医学（耳鼻咽喉科学）</t>
  </si>
  <si>
    <t>18临床医学（麻醉学）</t>
  </si>
  <si>
    <t>21临床医学（肿瘤学）</t>
  </si>
  <si>
    <t>22临床医学（放射肿瘤学）</t>
  </si>
  <si>
    <t>23临床医学（放射影像学）</t>
  </si>
  <si>
    <t>24临床医学（超声医学）</t>
  </si>
  <si>
    <t>32内科学（血液病）</t>
  </si>
  <si>
    <t>34内科学（消化系病）</t>
  </si>
  <si>
    <t>36内科学（肾病）</t>
  </si>
  <si>
    <t>37内科学（风湿病）</t>
  </si>
  <si>
    <t>45外科学（神外）</t>
  </si>
  <si>
    <t>46外科学（整形）</t>
  </si>
  <si>
    <t>105200口腔医学</t>
  </si>
  <si>
    <t>69口腔临床医学（不分方向）</t>
  </si>
  <si>
    <t>41外科学（普外）-胆胰</t>
    <phoneticPr fontId="1" type="noConversion"/>
  </si>
  <si>
    <t>41外科学（普外）-肝胆</t>
    <phoneticPr fontId="1" type="noConversion"/>
  </si>
  <si>
    <t>41外科学（普外）-乳腺外</t>
    <phoneticPr fontId="1" type="noConversion"/>
  </si>
  <si>
    <t>41外科学（普外）-胃肠</t>
    <phoneticPr fontId="1" type="noConversion"/>
  </si>
  <si>
    <t>41外科学（普外）-小儿外</t>
    <phoneticPr fontId="1" type="noConversion"/>
  </si>
  <si>
    <t>37内科学（风湿病）</t>
    <phoneticPr fontId="1" type="noConversion"/>
  </si>
  <si>
    <t>各专业（方向）拟招生人数</t>
    <phoneticPr fontId="1" type="noConversion"/>
  </si>
  <si>
    <t>学科专业（方向）代码</t>
    <phoneticPr fontId="1" type="noConversion"/>
  </si>
  <si>
    <t>说明：
1、各专业（方向）拟招生人数如下，最终以实际录取人数为准。
2、以下计划数不含专项计划以及附属八院代招计划数。</t>
    <phoneticPr fontId="1" type="noConversion"/>
  </si>
  <si>
    <t>含1个佛山市第一人民医院基地名额</t>
    <phoneticPr fontId="1" type="noConversion"/>
  </si>
  <si>
    <t>含1个汕头市中心医院基地名额</t>
    <phoneticPr fontId="1" type="noConversion"/>
  </si>
  <si>
    <t>含1个惠州市中心医院基地名额</t>
    <phoneticPr fontId="1" type="noConversion"/>
  </si>
  <si>
    <t>含佛山市第一人民医院、汕头市中心医院基地各1个名额</t>
    <phoneticPr fontId="1" type="noConversion"/>
  </si>
  <si>
    <t>超声方向1个；放射方向2个</t>
    <phoneticPr fontId="1" type="noConversion"/>
  </si>
  <si>
    <t>10临床医学（康复医学与理疗学）</t>
    <phoneticPr fontId="1" type="noConversion"/>
  </si>
  <si>
    <t>11妇产科学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</si>
</sst>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0"/>
      <color rgb="FF00000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97BA1-4D8B-4F34-8369-16CE378DF579}">
  <dimension ref="A1:F56"/>
  <sheetViews>
    <sheetView tabSelected="1" workbookViewId="0">
      <selection activeCell="J14" sqref="J14"/>
    </sheetView>
  </sheetViews>
  <sheetFormatPr defaultRowHeight="14.25" x14ac:dyDescent="0.2"/>
  <cols>
    <col min="1" max="1" width="17.5" customWidth="1"/>
    <col min="2" max="2" width="26.375" customWidth="1"/>
    <col min="3" max="3" width="8.125" customWidth="1"/>
    <col min="4" max="4" width="10.625" customWidth="1"/>
    <col min="5" max="5" width="12" customWidth="1"/>
    <col min="6" max="6" width="28" style="5" customWidth="1"/>
  </cols>
  <sheetData>
    <row r="1" spans="1:6" ht="18" x14ac:dyDescent="0.2">
      <c r="A1" s="9" t="s">
        <v>55</v>
      </c>
      <c r="B1" s="9"/>
      <c r="C1" s="9"/>
      <c r="D1" s="9"/>
      <c r="E1" s="9"/>
      <c r="F1" s="9"/>
    </row>
    <row r="2" spans="1:6" ht="53.25" customHeight="1" x14ac:dyDescent="0.2">
      <c r="A2" s="7" t="s">
        <v>57</v>
      </c>
      <c r="B2" s="8"/>
      <c r="C2" s="8"/>
      <c r="D2" s="8"/>
      <c r="E2" s="8"/>
      <c r="F2" s="8"/>
    </row>
    <row r="3" spans="1:6" s="4" customFormat="1" x14ac:dyDescent="0.2">
      <c r="A3" s="3" t="s">
        <v>56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</row>
    <row r="4" spans="1:6" x14ac:dyDescent="0.2">
      <c r="A4" s="2" t="s">
        <v>6</v>
      </c>
      <c r="B4" s="2" t="s">
        <v>7</v>
      </c>
      <c r="C4" s="2">
        <v>4</v>
      </c>
      <c r="D4" s="2"/>
      <c r="E4" s="2">
        <f>C4-D4</f>
        <v>4</v>
      </c>
      <c r="F4" s="2"/>
    </row>
    <row r="5" spans="1:6" x14ac:dyDescent="0.2">
      <c r="A5" s="2" t="s">
        <v>6</v>
      </c>
      <c r="B5" s="2" t="s">
        <v>8</v>
      </c>
      <c r="C5" s="2">
        <v>14</v>
      </c>
      <c r="D5" s="2">
        <v>2</v>
      </c>
      <c r="E5" s="2">
        <f t="shared" ref="E5:E55" si="0">C5-D5</f>
        <v>12</v>
      </c>
      <c r="F5" s="2"/>
    </row>
    <row r="6" spans="1:6" x14ac:dyDescent="0.2">
      <c r="A6" s="2" t="s">
        <v>9</v>
      </c>
      <c r="B6" s="2" t="s">
        <v>10</v>
      </c>
      <c r="C6" s="2">
        <v>4</v>
      </c>
      <c r="D6" s="2">
        <v>1</v>
      </c>
      <c r="E6" s="2">
        <f t="shared" si="0"/>
        <v>3</v>
      </c>
      <c r="F6" s="2"/>
    </row>
    <row r="7" spans="1:6" x14ac:dyDescent="0.2">
      <c r="A7" s="2" t="s">
        <v>9</v>
      </c>
      <c r="B7" s="2" t="s">
        <v>11</v>
      </c>
      <c r="C7" s="2">
        <v>1</v>
      </c>
      <c r="D7" s="2">
        <v>1</v>
      </c>
      <c r="E7" s="2">
        <f t="shared" si="0"/>
        <v>0</v>
      </c>
      <c r="F7" s="2"/>
    </row>
    <row r="8" spans="1:6" x14ac:dyDescent="0.2">
      <c r="A8" s="2" t="s">
        <v>9</v>
      </c>
      <c r="B8" s="2" t="s">
        <v>12</v>
      </c>
      <c r="C8" s="2">
        <v>3</v>
      </c>
      <c r="D8" s="2"/>
      <c r="E8" s="2">
        <f t="shared" si="0"/>
        <v>3</v>
      </c>
      <c r="F8" s="2" t="s">
        <v>62</v>
      </c>
    </row>
    <row r="9" spans="1:6" x14ac:dyDescent="0.2">
      <c r="A9" s="2" t="s">
        <v>9</v>
      </c>
      <c r="B9" s="2" t="s">
        <v>64</v>
      </c>
      <c r="C9" s="2">
        <v>1</v>
      </c>
      <c r="D9" s="2">
        <v>1</v>
      </c>
      <c r="E9" s="2">
        <f t="shared" si="0"/>
        <v>0</v>
      </c>
      <c r="F9" s="2"/>
    </row>
    <row r="10" spans="1:6" x14ac:dyDescent="0.2">
      <c r="A10" s="2" t="s">
        <v>9</v>
      </c>
      <c r="B10" s="2" t="s">
        <v>13</v>
      </c>
      <c r="C10" s="2">
        <v>1</v>
      </c>
      <c r="D10" s="2"/>
      <c r="E10" s="2">
        <f t="shared" si="0"/>
        <v>1</v>
      </c>
      <c r="F10" s="2"/>
    </row>
    <row r="11" spans="1:6" x14ac:dyDescent="0.2">
      <c r="A11" s="2" t="s">
        <v>9</v>
      </c>
      <c r="B11" s="2" t="s">
        <v>14</v>
      </c>
      <c r="C11" s="2">
        <v>3</v>
      </c>
      <c r="D11" s="2">
        <v>1</v>
      </c>
      <c r="E11" s="2">
        <f t="shared" si="0"/>
        <v>2</v>
      </c>
      <c r="F11" s="2"/>
    </row>
    <row r="12" spans="1:6" x14ac:dyDescent="0.2">
      <c r="A12" s="2" t="s">
        <v>9</v>
      </c>
      <c r="B12" s="2" t="s">
        <v>15</v>
      </c>
      <c r="C12" s="2">
        <v>3</v>
      </c>
      <c r="D12" s="2">
        <v>1</v>
      </c>
      <c r="E12" s="2">
        <f t="shared" si="0"/>
        <v>2</v>
      </c>
      <c r="F12" s="2"/>
    </row>
    <row r="13" spans="1:6" x14ac:dyDescent="0.2">
      <c r="A13" s="2" t="s">
        <v>9</v>
      </c>
      <c r="B13" s="2" t="s">
        <v>16</v>
      </c>
      <c r="C13" s="2">
        <v>1</v>
      </c>
      <c r="D13" s="2"/>
      <c r="E13" s="2">
        <f t="shared" si="0"/>
        <v>1</v>
      </c>
      <c r="F13" s="2"/>
    </row>
    <row r="14" spans="1:6" x14ac:dyDescent="0.2">
      <c r="A14" s="2" t="s">
        <v>9</v>
      </c>
      <c r="B14" s="2" t="s">
        <v>17</v>
      </c>
      <c r="C14" s="2">
        <v>2</v>
      </c>
      <c r="D14" s="2"/>
      <c r="E14" s="2">
        <f t="shared" si="0"/>
        <v>2</v>
      </c>
      <c r="F14" s="2"/>
    </row>
    <row r="15" spans="1:6" x14ac:dyDescent="0.2">
      <c r="A15" s="2" t="s">
        <v>9</v>
      </c>
      <c r="B15" s="2" t="s">
        <v>54</v>
      </c>
      <c r="C15" s="2">
        <v>1</v>
      </c>
      <c r="D15" s="2"/>
      <c r="E15" s="2">
        <f t="shared" si="0"/>
        <v>1</v>
      </c>
      <c r="F15" s="2"/>
    </row>
    <row r="16" spans="1:6" x14ac:dyDescent="0.2">
      <c r="A16" s="2" t="s">
        <v>9</v>
      </c>
      <c r="B16" s="2" t="s">
        <v>49</v>
      </c>
      <c r="C16" s="2">
        <v>1</v>
      </c>
      <c r="D16" s="2"/>
      <c r="E16" s="2">
        <f t="shared" si="0"/>
        <v>1</v>
      </c>
      <c r="F16" s="2"/>
    </row>
    <row r="17" spans="1:6" x14ac:dyDescent="0.2">
      <c r="A17" s="2" t="s">
        <v>9</v>
      </c>
      <c r="B17" s="2" t="s">
        <v>50</v>
      </c>
      <c r="C17" s="2">
        <v>2</v>
      </c>
      <c r="D17" s="2"/>
      <c r="E17" s="2">
        <f t="shared" si="0"/>
        <v>2</v>
      </c>
      <c r="F17" s="2"/>
    </row>
    <row r="18" spans="1:6" x14ac:dyDescent="0.2">
      <c r="A18" s="2" t="s">
        <v>9</v>
      </c>
      <c r="B18" s="2" t="s">
        <v>51</v>
      </c>
      <c r="C18" s="2">
        <v>13</v>
      </c>
      <c r="D18" s="2">
        <v>4</v>
      </c>
      <c r="E18" s="2">
        <f t="shared" si="0"/>
        <v>9</v>
      </c>
      <c r="F18" s="2"/>
    </row>
    <row r="19" spans="1:6" x14ac:dyDescent="0.2">
      <c r="A19" s="2" t="s">
        <v>9</v>
      </c>
      <c r="B19" s="2" t="s">
        <v>18</v>
      </c>
      <c r="C19" s="2">
        <v>4</v>
      </c>
      <c r="D19" s="2">
        <v>2</v>
      </c>
      <c r="E19" s="2">
        <f t="shared" si="0"/>
        <v>2</v>
      </c>
      <c r="F19" s="2"/>
    </row>
    <row r="20" spans="1:6" x14ac:dyDescent="0.2">
      <c r="A20" s="2" t="s">
        <v>9</v>
      </c>
      <c r="B20" s="2" t="s">
        <v>19</v>
      </c>
      <c r="C20" s="2">
        <v>11</v>
      </c>
      <c r="D20" s="2">
        <v>4</v>
      </c>
      <c r="E20" s="2">
        <f t="shared" si="0"/>
        <v>7</v>
      </c>
      <c r="F20" s="2"/>
    </row>
    <row r="21" spans="1:6" x14ac:dyDescent="0.2">
      <c r="A21" s="2" t="s">
        <v>9</v>
      </c>
      <c r="B21" s="2" t="s">
        <v>20</v>
      </c>
      <c r="C21" s="2">
        <v>1</v>
      </c>
      <c r="D21" s="2"/>
      <c r="E21" s="2">
        <f t="shared" si="0"/>
        <v>1</v>
      </c>
      <c r="F21" s="2"/>
    </row>
    <row r="22" spans="1:6" x14ac:dyDescent="0.2">
      <c r="A22" s="2" t="s">
        <v>21</v>
      </c>
      <c r="B22" s="2" t="s">
        <v>22</v>
      </c>
      <c r="C22" s="2">
        <v>2</v>
      </c>
      <c r="D22" s="2"/>
      <c r="E22" s="2">
        <f t="shared" si="0"/>
        <v>2</v>
      </c>
      <c r="F22" s="2"/>
    </row>
    <row r="23" spans="1:6" x14ac:dyDescent="0.2">
      <c r="A23" s="2" t="s">
        <v>23</v>
      </c>
      <c r="B23" s="2" t="s">
        <v>24</v>
      </c>
      <c r="C23" s="2">
        <v>1</v>
      </c>
      <c r="D23" s="2">
        <v>1</v>
      </c>
      <c r="E23" s="2">
        <f t="shared" si="0"/>
        <v>0</v>
      </c>
      <c r="F23" s="2"/>
    </row>
    <row r="24" spans="1:6" x14ac:dyDescent="0.2">
      <c r="A24" s="2" t="s">
        <v>25</v>
      </c>
      <c r="B24" s="2" t="s">
        <v>26</v>
      </c>
      <c r="C24" s="2">
        <v>7</v>
      </c>
      <c r="D24" s="2">
        <v>2</v>
      </c>
      <c r="E24" s="2">
        <f t="shared" si="0"/>
        <v>5</v>
      </c>
      <c r="F24" s="2"/>
    </row>
    <row r="25" spans="1:6" x14ac:dyDescent="0.2">
      <c r="A25" s="2" t="s">
        <v>25</v>
      </c>
      <c r="B25" s="2" t="s">
        <v>27</v>
      </c>
      <c r="C25" s="2">
        <v>5</v>
      </c>
      <c r="D25" s="2">
        <v>3</v>
      </c>
      <c r="E25" s="2">
        <f t="shared" si="0"/>
        <v>2</v>
      </c>
      <c r="F25" s="2" t="s">
        <v>58</v>
      </c>
    </row>
    <row r="26" spans="1:6" x14ac:dyDescent="0.2">
      <c r="A26" s="2" t="s">
        <v>25</v>
      </c>
      <c r="B26" s="2" t="s">
        <v>28</v>
      </c>
      <c r="C26" s="2">
        <v>4</v>
      </c>
      <c r="D26" s="2"/>
      <c r="E26" s="2">
        <f t="shared" si="0"/>
        <v>4</v>
      </c>
      <c r="F26" s="2"/>
    </row>
    <row r="27" spans="1:6" x14ac:dyDescent="0.2">
      <c r="A27" s="2" t="s">
        <v>25</v>
      </c>
      <c r="B27" s="2" t="s">
        <v>29</v>
      </c>
      <c r="C27" s="2">
        <v>3</v>
      </c>
      <c r="D27" s="2"/>
      <c r="E27" s="2">
        <f t="shared" si="0"/>
        <v>3</v>
      </c>
      <c r="F27" s="2" t="s">
        <v>58</v>
      </c>
    </row>
    <row r="28" spans="1:6" x14ac:dyDescent="0.2">
      <c r="A28" s="2" t="s">
        <v>25</v>
      </c>
      <c r="B28" s="2" t="s">
        <v>30</v>
      </c>
      <c r="C28" s="2">
        <v>1</v>
      </c>
      <c r="D28" s="2"/>
      <c r="E28" s="2">
        <f t="shared" si="0"/>
        <v>1</v>
      </c>
      <c r="F28" s="2"/>
    </row>
    <row r="29" spans="1:6" x14ac:dyDescent="0.2">
      <c r="A29" s="2" t="s">
        <v>25</v>
      </c>
      <c r="B29" s="2" t="s">
        <v>31</v>
      </c>
      <c r="C29" s="2">
        <v>4</v>
      </c>
      <c r="D29" s="2"/>
      <c r="E29" s="2">
        <f t="shared" si="0"/>
        <v>4</v>
      </c>
      <c r="F29" s="2"/>
    </row>
    <row r="30" spans="1:6" x14ac:dyDescent="0.2">
      <c r="A30" s="2" t="s">
        <v>25</v>
      </c>
      <c r="B30" s="2" t="s">
        <v>63</v>
      </c>
      <c r="C30" s="2">
        <v>3</v>
      </c>
      <c r="D30" s="2"/>
      <c r="E30" s="2">
        <f t="shared" si="0"/>
        <v>3</v>
      </c>
      <c r="F30" s="2" t="s">
        <v>58</v>
      </c>
    </row>
    <row r="31" spans="1:6" x14ac:dyDescent="0.2">
      <c r="A31" s="2" t="s">
        <v>25</v>
      </c>
      <c r="B31" s="2" t="s">
        <v>32</v>
      </c>
      <c r="C31" s="2">
        <v>9</v>
      </c>
      <c r="D31" s="2">
        <v>1</v>
      </c>
      <c r="E31" s="2">
        <f t="shared" si="0"/>
        <v>8</v>
      </c>
      <c r="F31" s="2" t="s">
        <v>59</v>
      </c>
    </row>
    <row r="32" spans="1:6" x14ac:dyDescent="0.2">
      <c r="A32" s="2" t="s">
        <v>25</v>
      </c>
      <c r="B32" s="2" t="s">
        <v>33</v>
      </c>
      <c r="C32" s="2">
        <v>12</v>
      </c>
      <c r="D32" s="2">
        <v>6</v>
      </c>
      <c r="E32" s="2">
        <f t="shared" si="0"/>
        <v>6</v>
      </c>
      <c r="F32" s="2"/>
    </row>
    <row r="33" spans="1:6" x14ac:dyDescent="0.2">
      <c r="A33" s="2" t="s">
        <v>25</v>
      </c>
      <c r="B33" s="2" t="s">
        <v>34</v>
      </c>
      <c r="C33" s="2">
        <v>3</v>
      </c>
      <c r="D33" s="2">
        <v>1</v>
      </c>
      <c r="E33" s="2">
        <f t="shared" si="0"/>
        <v>2</v>
      </c>
      <c r="F33" s="2" t="s">
        <v>60</v>
      </c>
    </row>
    <row r="34" spans="1:6" x14ac:dyDescent="0.2">
      <c r="A34" s="2" t="s">
        <v>25</v>
      </c>
      <c r="B34" s="2" t="s">
        <v>35</v>
      </c>
      <c r="C34" s="2">
        <v>8</v>
      </c>
      <c r="D34" s="2">
        <v>3</v>
      </c>
      <c r="E34" s="2">
        <f t="shared" si="0"/>
        <v>5</v>
      </c>
      <c r="F34" s="2"/>
    </row>
    <row r="35" spans="1:6" x14ac:dyDescent="0.2">
      <c r="A35" s="2" t="s">
        <v>25</v>
      </c>
      <c r="B35" s="2" t="s">
        <v>36</v>
      </c>
      <c r="C35" s="2">
        <v>3</v>
      </c>
      <c r="D35" s="2">
        <v>2</v>
      </c>
      <c r="E35" s="2">
        <f t="shared" si="0"/>
        <v>1</v>
      </c>
      <c r="F35" s="2"/>
    </row>
    <row r="36" spans="1:6" x14ac:dyDescent="0.2">
      <c r="A36" s="2" t="s">
        <v>25</v>
      </c>
      <c r="B36" s="2" t="s">
        <v>37</v>
      </c>
      <c r="C36" s="2">
        <v>1</v>
      </c>
      <c r="D36" s="2"/>
      <c r="E36" s="2">
        <f t="shared" si="0"/>
        <v>1</v>
      </c>
      <c r="F36" s="2"/>
    </row>
    <row r="37" spans="1:6" x14ac:dyDescent="0.2">
      <c r="A37" s="2" t="s">
        <v>25</v>
      </c>
      <c r="B37" s="2" t="s">
        <v>38</v>
      </c>
      <c r="C37" s="2">
        <v>1</v>
      </c>
      <c r="D37" s="2"/>
      <c r="E37" s="2">
        <f t="shared" si="0"/>
        <v>1</v>
      </c>
      <c r="F37" s="2"/>
    </row>
    <row r="38" spans="1:6" x14ac:dyDescent="0.2">
      <c r="A38" s="2" t="s">
        <v>25</v>
      </c>
      <c r="B38" s="2" t="s">
        <v>39</v>
      </c>
      <c r="C38" s="2">
        <v>1</v>
      </c>
      <c r="D38" s="2"/>
      <c r="E38" s="2">
        <f t="shared" si="0"/>
        <v>1</v>
      </c>
      <c r="F38" s="2"/>
    </row>
    <row r="39" spans="1:6" x14ac:dyDescent="0.2">
      <c r="A39" s="2" t="s">
        <v>25</v>
      </c>
      <c r="B39" s="2" t="s">
        <v>40</v>
      </c>
      <c r="C39" s="2">
        <v>1</v>
      </c>
      <c r="D39" s="2"/>
      <c r="E39" s="2">
        <f t="shared" si="0"/>
        <v>1</v>
      </c>
      <c r="F39" s="2"/>
    </row>
    <row r="40" spans="1:6" x14ac:dyDescent="0.2">
      <c r="A40" s="2" t="s">
        <v>25</v>
      </c>
      <c r="B40" s="2" t="s">
        <v>15</v>
      </c>
      <c r="C40" s="2">
        <v>9</v>
      </c>
      <c r="D40" s="2">
        <v>3</v>
      </c>
      <c r="E40" s="2">
        <f t="shared" si="0"/>
        <v>6</v>
      </c>
      <c r="F40" s="2" t="s">
        <v>59</v>
      </c>
    </row>
    <row r="41" spans="1:6" x14ac:dyDescent="0.2">
      <c r="A41" s="2" t="s">
        <v>25</v>
      </c>
      <c r="B41" s="2" t="s">
        <v>41</v>
      </c>
      <c r="C41" s="2">
        <v>1</v>
      </c>
      <c r="D41" s="2"/>
      <c r="E41" s="2">
        <f t="shared" si="0"/>
        <v>1</v>
      </c>
      <c r="F41" s="2"/>
    </row>
    <row r="42" spans="1:6" x14ac:dyDescent="0.2">
      <c r="A42" s="2" t="s">
        <v>25</v>
      </c>
      <c r="B42" s="2" t="s">
        <v>42</v>
      </c>
      <c r="C42" s="2">
        <v>6</v>
      </c>
      <c r="D42" s="2">
        <v>4</v>
      </c>
      <c r="E42" s="2">
        <f t="shared" si="0"/>
        <v>2</v>
      </c>
      <c r="F42" s="2" t="s">
        <v>59</v>
      </c>
    </row>
    <row r="43" spans="1:6" x14ac:dyDescent="0.2">
      <c r="A43" s="2" t="s">
        <v>25</v>
      </c>
      <c r="B43" s="2" t="s">
        <v>17</v>
      </c>
      <c r="C43" s="2">
        <v>7</v>
      </c>
      <c r="D43" s="2">
        <v>1</v>
      </c>
      <c r="E43" s="2">
        <f t="shared" si="0"/>
        <v>6</v>
      </c>
      <c r="F43" s="2" t="s">
        <v>58</v>
      </c>
    </row>
    <row r="44" spans="1:6" x14ac:dyDescent="0.2">
      <c r="A44" s="2" t="s">
        <v>25</v>
      </c>
      <c r="B44" s="2" t="s">
        <v>43</v>
      </c>
      <c r="C44" s="2">
        <v>3</v>
      </c>
      <c r="D44" s="2"/>
      <c r="E44" s="2">
        <f t="shared" si="0"/>
        <v>3</v>
      </c>
      <c r="F44" s="2" t="s">
        <v>60</v>
      </c>
    </row>
    <row r="45" spans="1:6" x14ac:dyDescent="0.2">
      <c r="A45" s="2" t="s">
        <v>25</v>
      </c>
      <c r="B45" s="2" t="s">
        <v>44</v>
      </c>
      <c r="C45" s="2">
        <v>2</v>
      </c>
      <c r="D45" s="2"/>
      <c r="E45" s="2">
        <f t="shared" si="0"/>
        <v>2</v>
      </c>
      <c r="F45" s="2" t="s">
        <v>58</v>
      </c>
    </row>
    <row r="46" spans="1:6" x14ac:dyDescent="0.2">
      <c r="A46" s="2" t="s">
        <v>25</v>
      </c>
      <c r="B46" s="2" t="s">
        <v>49</v>
      </c>
      <c r="C46" s="2">
        <v>6</v>
      </c>
      <c r="D46" s="2">
        <v>1</v>
      </c>
      <c r="E46" s="2">
        <f t="shared" si="0"/>
        <v>5</v>
      </c>
      <c r="F46" s="2"/>
    </row>
    <row r="47" spans="1:6" x14ac:dyDescent="0.2">
      <c r="A47" s="2" t="s">
        <v>25</v>
      </c>
      <c r="B47" s="2" t="s">
        <v>50</v>
      </c>
      <c r="C47" s="2">
        <v>3</v>
      </c>
      <c r="D47" s="2"/>
      <c r="E47" s="2">
        <f t="shared" si="0"/>
        <v>3</v>
      </c>
      <c r="F47" s="2"/>
    </row>
    <row r="48" spans="1:6" x14ac:dyDescent="0.2">
      <c r="A48" s="2" t="s">
        <v>25</v>
      </c>
      <c r="B48" s="2" t="s">
        <v>51</v>
      </c>
      <c r="C48" s="2">
        <v>7</v>
      </c>
      <c r="D48" s="2">
        <v>2</v>
      </c>
      <c r="E48" s="2">
        <f t="shared" si="0"/>
        <v>5</v>
      </c>
      <c r="F48" s="2"/>
    </row>
    <row r="49" spans="1:6" ht="25.5" x14ac:dyDescent="0.2">
      <c r="A49" s="2" t="s">
        <v>25</v>
      </c>
      <c r="B49" s="2" t="s">
        <v>52</v>
      </c>
      <c r="C49" s="2">
        <v>4</v>
      </c>
      <c r="D49" s="2"/>
      <c r="E49" s="2">
        <f t="shared" si="0"/>
        <v>4</v>
      </c>
      <c r="F49" s="2" t="s">
        <v>61</v>
      </c>
    </row>
    <row r="50" spans="1:6" x14ac:dyDescent="0.2">
      <c r="A50" s="2" t="s">
        <v>25</v>
      </c>
      <c r="B50" s="2" t="s">
        <v>53</v>
      </c>
      <c r="C50" s="2">
        <v>1</v>
      </c>
      <c r="D50" s="2"/>
      <c r="E50" s="2">
        <f t="shared" si="0"/>
        <v>1</v>
      </c>
      <c r="F50" s="2"/>
    </row>
    <row r="51" spans="1:6" x14ac:dyDescent="0.2">
      <c r="A51" s="2" t="s">
        <v>25</v>
      </c>
      <c r="B51" s="2" t="s">
        <v>19</v>
      </c>
      <c r="C51" s="2">
        <v>9</v>
      </c>
      <c r="D51" s="2">
        <v>5</v>
      </c>
      <c r="E51" s="2">
        <f t="shared" si="0"/>
        <v>4</v>
      </c>
      <c r="F51" s="2" t="s">
        <v>59</v>
      </c>
    </row>
    <row r="52" spans="1:6" x14ac:dyDescent="0.2">
      <c r="A52" s="2" t="s">
        <v>25</v>
      </c>
      <c r="B52" s="2" t="s">
        <v>20</v>
      </c>
      <c r="C52" s="2">
        <v>5</v>
      </c>
      <c r="D52" s="2"/>
      <c r="E52" s="2">
        <f t="shared" si="0"/>
        <v>5</v>
      </c>
      <c r="F52" s="2"/>
    </row>
    <row r="53" spans="1:6" x14ac:dyDescent="0.2">
      <c r="A53" s="2" t="s">
        <v>25</v>
      </c>
      <c r="B53" s="2" t="s">
        <v>45</v>
      </c>
      <c r="C53" s="2">
        <v>2</v>
      </c>
      <c r="D53" s="2"/>
      <c r="E53" s="2">
        <f t="shared" si="0"/>
        <v>2</v>
      </c>
      <c r="F53" s="2" t="s">
        <v>59</v>
      </c>
    </row>
    <row r="54" spans="1:6" x14ac:dyDescent="0.2">
      <c r="A54" s="2" t="s">
        <v>25</v>
      </c>
      <c r="B54" s="2" t="s">
        <v>46</v>
      </c>
      <c r="C54" s="2">
        <v>1</v>
      </c>
      <c r="D54" s="2"/>
      <c r="E54" s="2">
        <f t="shared" si="0"/>
        <v>1</v>
      </c>
      <c r="F54" s="2"/>
    </row>
    <row r="55" spans="1:6" ht="14.25" customHeight="1" x14ac:dyDescent="0.2">
      <c r="A55" s="2" t="s">
        <v>47</v>
      </c>
      <c r="B55" s="2" t="s">
        <v>48</v>
      </c>
      <c r="C55" s="2">
        <v>4</v>
      </c>
      <c r="D55" s="2"/>
      <c r="E55" s="2">
        <f t="shared" si="0"/>
        <v>4</v>
      </c>
      <c r="F55" s="2"/>
    </row>
    <row r="56" spans="1:6" x14ac:dyDescent="0.2">
      <c r="A56" s="10" t="s">
        <v>5</v>
      </c>
      <c r="B56" s="11"/>
      <c r="C56" s="1">
        <f>SUM(C4:C55)</f>
        <v>209</v>
      </c>
      <c r="D56" s="1">
        <f t="shared" ref="D56:E56" si="1">SUM(D4:D55)</f>
        <v>52</v>
      </c>
      <c r="E56" s="1">
        <f t="shared" si="1"/>
        <v>157</v>
      </c>
      <c r="F56" s="6"/>
    </row>
  </sheetData>
  <mergeCells count="3">
    <mergeCell ref="A2:F2"/>
    <mergeCell ref="A1:F1"/>
    <mergeCell ref="A56:B56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2022-03-23T02:50:58Z</dcterms:created>
  <dcterms:modified xsi:type="dcterms:W3CDTF">2022-03-23T08:20:24Z</dcterms:modified>
</cp:coreProperties>
</file>