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360" yWindow="-180" windowWidth="1480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Sheet1!$A$2:$M$2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3" i="1"/>
</calcChain>
</file>

<file path=xl/sharedStrings.xml><?xml version="1.0" encoding="utf-8"?>
<sst xmlns="http://schemas.openxmlformats.org/spreadsheetml/2006/main" count="210" uniqueCount="122">
  <si>
    <t>序号</t>
  </si>
  <si>
    <t>考生编号</t>
  </si>
  <si>
    <t>姓名</t>
  </si>
  <si>
    <t>生源</t>
  </si>
  <si>
    <t>初试成绩</t>
  </si>
  <si>
    <t>复试成绩</t>
  </si>
  <si>
    <t>总成绩</t>
  </si>
  <si>
    <t>初试报考专业代码</t>
    <phoneticPr fontId="2" type="noConversion"/>
  </si>
  <si>
    <t>初试报考专业名称</t>
    <phoneticPr fontId="2" type="noConversion"/>
  </si>
  <si>
    <t>拟录取专业代码</t>
  </si>
  <si>
    <t>拟录取专业</t>
  </si>
  <si>
    <t>备注</t>
  </si>
  <si>
    <t>调剂</t>
  </si>
  <si>
    <t>120201</t>
    <phoneticPr fontId="2" type="noConversion"/>
  </si>
  <si>
    <t>会计学</t>
    <phoneticPr fontId="2" type="noConversion"/>
  </si>
  <si>
    <t>120200</t>
    <phoneticPr fontId="2" type="noConversion"/>
  </si>
  <si>
    <t>工商管理</t>
    <phoneticPr fontId="2" type="noConversion"/>
  </si>
  <si>
    <t>放弃复试</t>
    <phoneticPr fontId="2" type="noConversion"/>
  </si>
  <si>
    <t>120100</t>
    <phoneticPr fontId="2" type="noConversion"/>
  </si>
  <si>
    <t>120202</t>
    <phoneticPr fontId="2" type="noConversion"/>
  </si>
  <si>
    <t>企业管理</t>
    <phoneticPr fontId="2" type="noConversion"/>
  </si>
  <si>
    <t>1201Z3</t>
    <phoneticPr fontId="2" type="noConversion"/>
  </si>
  <si>
    <t>信息管理与信息系统</t>
    <phoneticPr fontId="2" type="noConversion"/>
  </si>
  <si>
    <t>020202</t>
  </si>
  <si>
    <t>区域经济学</t>
  </si>
  <si>
    <t>020105</t>
    <phoneticPr fontId="2" type="noConversion"/>
  </si>
  <si>
    <t>世界经济</t>
    <phoneticPr fontId="2" type="noConversion"/>
  </si>
  <si>
    <t>020204</t>
    <phoneticPr fontId="2" type="noConversion"/>
  </si>
  <si>
    <t>金融学</t>
    <phoneticPr fontId="2" type="noConversion"/>
  </si>
  <si>
    <t>020204</t>
  </si>
  <si>
    <t>金融学</t>
  </si>
  <si>
    <t>020200</t>
    <phoneticPr fontId="2" type="noConversion"/>
  </si>
  <si>
    <t>应用经济学</t>
    <phoneticPr fontId="2" type="noConversion"/>
  </si>
  <si>
    <t>020206</t>
  </si>
  <si>
    <t>国际贸易学</t>
  </si>
  <si>
    <t>120203</t>
    <phoneticPr fontId="2" type="noConversion"/>
  </si>
  <si>
    <t>旅游管理</t>
    <phoneticPr fontId="2" type="noConversion"/>
  </si>
  <si>
    <t>120203</t>
  </si>
  <si>
    <t>旅游管理</t>
  </si>
  <si>
    <t>120301</t>
    <phoneticPr fontId="2" type="noConversion"/>
  </si>
  <si>
    <t>农业经济管理</t>
    <phoneticPr fontId="2" type="noConversion"/>
  </si>
  <si>
    <t>农业经济管理</t>
  </si>
  <si>
    <t>100342228010850</t>
    <phoneticPr fontId="2" type="noConversion"/>
  </si>
  <si>
    <t>高上燚</t>
  </si>
  <si>
    <t>105332350907074</t>
    <phoneticPr fontId="2" type="noConversion"/>
  </si>
  <si>
    <t>叶如轩</t>
    <phoneticPr fontId="2" type="noConversion"/>
  </si>
  <si>
    <t>106352303003821</t>
    <phoneticPr fontId="2" type="noConversion"/>
  </si>
  <si>
    <t>邱晗诺</t>
    <phoneticPr fontId="2" type="noConversion"/>
  </si>
  <si>
    <t>105332351107076</t>
    <phoneticPr fontId="2" type="noConversion"/>
  </si>
  <si>
    <t>黄馨郁</t>
    <phoneticPr fontId="2" type="noConversion"/>
  </si>
  <si>
    <t>104872000144839</t>
    <phoneticPr fontId="2" type="noConversion"/>
  </si>
  <si>
    <t>闵文怡</t>
    <phoneticPr fontId="2" type="noConversion"/>
  </si>
  <si>
    <t>106352303003818</t>
    <phoneticPr fontId="2" type="noConversion"/>
  </si>
  <si>
    <t>史奇凡</t>
    <phoneticPr fontId="2" type="noConversion"/>
  </si>
  <si>
    <t>106512020204437</t>
    <phoneticPr fontId="2" type="noConversion"/>
  </si>
  <si>
    <t>黎高倩</t>
    <phoneticPr fontId="2" type="noConversion"/>
  </si>
  <si>
    <t>100222112200245</t>
    <phoneticPr fontId="2" type="noConversion"/>
  </si>
  <si>
    <t>冉雨弘</t>
    <phoneticPr fontId="2" type="noConversion"/>
  </si>
  <si>
    <t>106512020206087</t>
    <phoneticPr fontId="2" type="noConversion"/>
  </si>
  <si>
    <t xml:space="preserve"> 鲁彬</t>
    <phoneticPr fontId="2" type="noConversion"/>
  </si>
  <si>
    <t>105202666617509</t>
    <phoneticPr fontId="2" type="noConversion"/>
  </si>
  <si>
    <t>吴志安</t>
    <phoneticPr fontId="2" type="noConversion"/>
  </si>
  <si>
    <t xml:space="preserve"> 105332351107076</t>
    <phoneticPr fontId="2" type="noConversion"/>
  </si>
  <si>
    <t>103862100707470</t>
    <phoneticPr fontId="2" type="noConversion"/>
  </si>
  <si>
    <t>章语嫣</t>
    <phoneticPr fontId="2" type="noConversion"/>
  </si>
  <si>
    <t>106102120210681</t>
    <phoneticPr fontId="2" type="noConversion"/>
  </si>
  <si>
    <t>陈梦翼</t>
    <phoneticPr fontId="2" type="noConversion"/>
  </si>
  <si>
    <t xml:space="preserve"> 103862100707080</t>
    <phoneticPr fontId="2" type="noConversion"/>
  </si>
  <si>
    <t>陈舒莹</t>
    <phoneticPr fontId="2" type="noConversion"/>
  </si>
  <si>
    <t>105202666615945</t>
    <phoneticPr fontId="2" type="noConversion"/>
  </si>
  <si>
    <t>林露森</t>
    <phoneticPr fontId="2" type="noConversion"/>
  </si>
  <si>
    <t>103532210012123</t>
    <phoneticPr fontId="2" type="noConversion"/>
  </si>
  <si>
    <t>朱微笑</t>
    <phoneticPr fontId="2" type="noConversion"/>
  </si>
  <si>
    <t>105422430807524</t>
    <phoneticPr fontId="2" type="noConversion"/>
  </si>
  <si>
    <t>李万紫</t>
    <phoneticPr fontId="2" type="noConversion"/>
  </si>
  <si>
    <t>102882500010699</t>
    <phoneticPr fontId="2" type="noConversion"/>
  </si>
  <si>
    <t>王震</t>
    <phoneticPr fontId="2" type="noConversion"/>
  </si>
  <si>
    <t>106352303005239</t>
    <phoneticPr fontId="2" type="noConversion"/>
  </si>
  <si>
    <t>张喜</t>
    <phoneticPr fontId="2" type="noConversion"/>
  </si>
  <si>
    <t>102942210810049</t>
    <phoneticPr fontId="2" type="noConversion"/>
  </si>
  <si>
    <t>毛俊杰</t>
    <phoneticPr fontId="2" type="noConversion"/>
  </si>
  <si>
    <t>103862100707615</t>
    <phoneticPr fontId="2" type="noConversion"/>
  </si>
  <si>
    <t xml:space="preserve"> 陈美玉</t>
    <phoneticPr fontId="2" type="noConversion"/>
  </si>
  <si>
    <t>101412371412683</t>
    <phoneticPr fontId="2" type="noConversion"/>
  </si>
  <si>
    <t xml:space="preserve"> 杨佳美</t>
    <phoneticPr fontId="2" type="noConversion"/>
  </si>
  <si>
    <t xml:space="preserve"> 103862100707235</t>
    <phoneticPr fontId="2" type="noConversion"/>
  </si>
  <si>
    <t xml:space="preserve"> 吴楠</t>
    <phoneticPr fontId="2" type="noConversion"/>
  </si>
  <si>
    <t>378</t>
    <phoneticPr fontId="2" type="noConversion"/>
  </si>
  <si>
    <t>373</t>
    <phoneticPr fontId="2" type="noConversion"/>
  </si>
  <si>
    <t>369</t>
    <phoneticPr fontId="2" type="noConversion"/>
  </si>
  <si>
    <t>362</t>
    <phoneticPr fontId="2" type="noConversion"/>
  </si>
  <si>
    <t>387</t>
    <phoneticPr fontId="2" type="noConversion"/>
  </si>
  <si>
    <t>371</t>
    <phoneticPr fontId="2" type="noConversion"/>
  </si>
  <si>
    <t>368</t>
    <phoneticPr fontId="2" type="noConversion"/>
  </si>
  <si>
    <t>390</t>
    <phoneticPr fontId="2" type="noConversion"/>
  </si>
  <si>
    <t>366</t>
    <phoneticPr fontId="2" type="noConversion"/>
  </si>
  <si>
    <t>365</t>
    <phoneticPr fontId="2" type="noConversion"/>
  </si>
  <si>
    <t>364</t>
    <phoneticPr fontId="2" type="noConversion"/>
  </si>
  <si>
    <t>359</t>
    <phoneticPr fontId="2" type="noConversion"/>
  </si>
  <si>
    <t>360</t>
    <phoneticPr fontId="2" type="noConversion"/>
  </si>
  <si>
    <t>354</t>
    <phoneticPr fontId="2" type="noConversion"/>
  </si>
  <si>
    <t>385</t>
    <phoneticPr fontId="2" type="noConversion"/>
  </si>
  <si>
    <t>367</t>
    <phoneticPr fontId="2" type="noConversion"/>
  </si>
  <si>
    <t>358</t>
    <phoneticPr fontId="2" type="noConversion"/>
  </si>
  <si>
    <t>356</t>
    <phoneticPr fontId="2" type="noConversion"/>
  </si>
  <si>
    <t>020203</t>
    <phoneticPr fontId="2" type="noConversion"/>
  </si>
  <si>
    <t>财政学</t>
    <phoneticPr fontId="2" type="noConversion"/>
  </si>
  <si>
    <t>020202</t>
    <phoneticPr fontId="2" type="noConversion"/>
  </si>
  <si>
    <t>区域经济学</t>
    <phoneticPr fontId="2" type="noConversion"/>
  </si>
  <si>
    <t>020206</t>
    <phoneticPr fontId="2" type="noConversion"/>
  </si>
  <si>
    <t>国际贸易学</t>
    <phoneticPr fontId="2" type="noConversion"/>
  </si>
  <si>
    <t>120100</t>
    <phoneticPr fontId="2" type="noConversion"/>
  </si>
  <si>
    <t>管理科学与工程</t>
    <phoneticPr fontId="2" type="noConversion"/>
  </si>
  <si>
    <t>1201Z5</t>
    <phoneticPr fontId="2" type="noConversion"/>
  </si>
  <si>
    <t>金融工程</t>
    <phoneticPr fontId="2" type="noConversion"/>
  </si>
  <si>
    <t>120302</t>
  </si>
  <si>
    <t>林业经济管理</t>
  </si>
  <si>
    <t>福建农林大学经济管理学院2022年学术型硕士研究生招生考试总成绩及拟录取名单公示(二)</t>
    <phoneticPr fontId="2" type="noConversion"/>
  </si>
  <si>
    <t>020202</t>
    <phoneticPr fontId="2" type="noConversion"/>
  </si>
  <si>
    <t>020202</t>
    <phoneticPr fontId="2" type="noConversion"/>
  </si>
  <si>
    <t>120301</t>
  </si>
  <si>
    <t>拒绝拟录取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</si>
</sst>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10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仿宋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Helvetica"/>
      <family val="2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O11" sqref="O11"/>
    </sheetView>
  </sheetViews>
  <sheetFormatPr defaultColWidth="9" defaultRowHeight="13.5"/>
  <cols>
    <col min="1" max="1" width="4.75" style="1" customWidth="1"/>
    <col min="2" max="2" width="16" style="1" customWidth="1"/>
    <col min="3" max="3" width="7.125" style="1" customWidth="1"/>
    <col min="4" max="4" width="8" style="1" customWidth="1"/>
    <col min="5" max="5" width="7.625" style="1" customWidth="1"/>
    <col min="6" max="6" width="9.5" style="1" customWidth="1"/>
    <col min="7" max="7" width="9.375" style="1" customWidth="1"/>
    <col min="8" max="8" width="10.75" style="1" customWidth="1"/>
    <col min="9" max="9" width="15.75" style="1" customWidth="1"/>
    <col min="10" max="10" width="10.75" style="1" customWidth="1"/>
    <col min="11" max="11" width="10.875" style="1" customWidth="1"/>
    <col min="12" max="12" width="10" style="1" customWidth="1"/>
    <col min="13" max="254" width="9" style="1" customWidth="1"/>
    <col min="255" max="16384" width="9" style="1"/>
  </cols>
  <sheetData>
    <row r="1" spans="1:12" ht="30.75" customHeight="1">
      <c r="A1" s="20" t="s">
        <v>117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 s="4" customFormat="1" ht="28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2" t="s">
        <v>9</v>
      </c>
      <c r="K2" s="2" t="s">
        <v>10</v>
      </c>
      <c r="L2" s="2" t="s">
        <v>11</v>
      </c>
    </row>
    <row r="3" spans="1:12" s="8" customFormat="1" ht="12">
      <c r="A3" s="5">
        <v>1</v>
      </c>
      <c r="B3" s="13" t="s">
        <v>46</v>
      </c>
      <c r="C3" s="15" t="s">
        <v>47</v>
      </c>
      <c r="D3" s="5" t="s">
        <v>12</v>
      </c>
      <c r="E3" s="13" t="s">
        <v>89</v>
      </c>
      <c r="F3" s="6">
        <v>83.92</v>
      </c>
      <c r="G3" s="6">
        <f>E3/5*0.6+F3*0.4</f>
        <v>77.847999999999999</v>
      </c>
      <c r="H3" s="13" t="s">
        <v>107</v>
      </c>
      <c r="I3" s="13" t="s">
        <v>108</v>
      </c>
      <c r="J3" s="13" t="s">
        <v>23</v>
      </c>
      <c r="K3" s="13" t="s">
        <v>24</v>
      </c>
      <c r="L3" s="7"/>
    </row>
    <row r="4" spans="1:12" s="8" customFormat="1" ht="12">
      <c r="A4" s="5">
        <v>2</v>
      </c>
      <c r="B4" s="13" t="s">
        <v>48</v>
      </c>
      <c r="C4" s="13" t="s">
        <v>49</v>
      </c>
      <c r="D4" s="5" t="s">
        <v>12</v>
      </c>
      <c r="E4" s="13" t="s">
        <v>90</v>
      </c>
      <c r="F4" s="6">
        <v>84.56</v>
      </c>
      <c r="G4" s="6">
        <f t="shared" ref="G4:G14" si="0">E4/5*0.6+F4*0.4</f>
        <v>77.26400000000001</v>
      </c>
      <c r="H4" s="13" t="s">
        <v>31</v>
      </c>
      <c r="I4" s="13" t="s">
        <v>32</v>
      </c>
      <c r="J4" s="13" t="s">
        <v>23</v>
      </c>
      <c r="K4" s="13" t="s">
        <v>24</v>
      </c>
      <c r="L4" s="7" t="s">
        <v>121</v>
      </c>
    </row>
    <row r="5" spans="1:12" s="8" customFormat="1" ht="12">
      <c r="A5" s="5">
        <v>3</v>
      </c>
      <c r="B5" s="13" t="s">
        <v>63</v>
      </c>
      <c r="C5" s="13" t="s">
        <v>64</v>
      </c>
      <c r="D5" s="5" t="s">
        <v>12</v>
      </c>
      <c r="E5" s="13" t="s">
        <v>97</v>
      </c>
      <c r="F5" s="6">
        <v>78.84</v>
      </c>
      <c r="G5" s="6">
        <f t="shared" si="0"/>
        <v>75.216000000000008</v>
      </c>
      <c r="H5" s="13" t="s">
        <v>21</v>
      </c>
      <c r="I5" s="13" t="s">
        <v>22</v>
      </c>
      <c r="J5" s="13" t="s">
        <v>39</v>
      </c>
      <c r="K5" s="13" t="s">
        <v>41</v>
      </c>
      <c r="L5" s="7"/>
    </row>
    <row r="6" spans="1:12" s="8" customFormat="1" ht="12">
      <c r="A6" s="5">
        <v>4</v>
      </c>
      <c r="B6" s="13" t="s">
        <v>67</v>
      </c>
      <c r="C6" s="13" t="s">
        <v>68</v>
      </c>
      <c r="D6" s="5" t="s">
        <v>12</v>
      </c>
      <c r="E6" s="13" t="s">
        <v>92</v>
      </c>
      <c r="F6" s="6">
        <v>84.48</v>
      </c>
      <c r="G6" s="6">
        <f t="shared" si="0"/>
        <v>78.312000000000012</v>
      </c>
      <c r="H6" s="13" t="s">
        <v>111</v>
      </c>
      <c r="I6" s="13" t="s">
        <v>112</v>
      </c>
      <c r="J6" s="13" t="s">
        <v>37</v>
      </c>
      <c r="K6" s="13" t="s">
        <v>38</v>
      </c>
      <c r="L6" s="7"/>
    </row>
    <row r="7" spans="1:12" s="8" customFormat="1" ht="12">
      <c r="A7" s="5">
        <v>5</v>
      </c>
      <c r="B7" s="13" t="s">
        <v>69</v>
      </c>
      <c r="C7" s="13" t="s">
        <v>70</v>
      </c>
      <c r="D7" s="5" t="s">
        <v>12</v>
      </c>
      <c r="E7" s="13" t="s">
        <v>99</v>
      </c>
      <c r="F7" s="6">
        <v>84.4</v>
      </c>
      <c r="G7" s="6">
        <f t="shared" si="0"/>
        <v>76.960000000000008</v>
      </c>
      <c r="H7" s="13" t="s">
        <v>19</v>
      </c>
      <c r="I7" s="13" t="s">
        <v>20</v>
      </c>
      <c r="J7" s="13" t="s">
        <v>37</v>
      </c>
      <c r="K7" s="13" t="s">
        <v>38</v>
      </c>
      <c r="L7" s="7"/>
    </row>
    <row r="8" spans="1:12" s="8" customFormat="1" ht="12">
      <c r="A8" s="5">
        <v>6</v>
      </c>
      <c r="B8" s="13" t="s">
        <v>77</v>
      </c>
      <c r="C8" s="13" t="s">
        <v>78</v>
      </c>
      <c r="D8" s="5" t="s">
        <v>12</v>
      </c>
      <c r="E8" s="13" t="s">
        <v>101</v>
      </c>
      <c r="F8" s="6">
        <v>82.32</v>
      </c>
      <c r="G8" s="6">
        <f t="shared" si="0"/>
        <v>79.127999999999986</v>
      </c>
      <c r="H8" s="13" t="s">
        <v>39</v>
      </c>
      <c r="I8" s="13" t="s">
        <v>40</v>
      </c>
      <c r="J8" s="13" t="s">
        <v>115</v>
      </c>
      <c r="K8" s="13" t="s">
        <v>116</v>
      </c>
      <c r="L8" s="7"/>
    </row>
    <row r="9" spans="1:12" s="8" customFormat="1" ht="12">
      <c r="A9" s="5">
        <v>7</v>
      </c>
      <c r="B9" s="13" t="s">
        <v>81</v>
      </c>
      <c r="C9" s="13" t="s">
        <v>82</v>
      </c>
      <c r="D9" s="5" t="s">
        <v>12</v>
      </c>
      <c r="E9" s="13" t="s">
        <v>103</v>
      </c>
      <c r="F9" s="6">
        <v>83.68</v>
      </c>
      <c r="G9" s="6">
        <f t="shared" si="0"/>
        <v>76.431999999999988</v>
      </c>
      <c r="H9" s="13" t="s">
        <v>113</v>
      </c>
      <c r="I9" s="13" t="s">
        <v>114</v>
      </c>
      <c r="J9" s="13" t="s">
        <v>115</v>
      </c>
      <c r="K9" s="13" t="s">
        <v>116</v>
      </c>
      <c r="L9" s="7"/>
    </row>
    <row r="10" spans="1:12" s="8" customFormat="1" ht="12">
      <c r="A10" s="5">
        <v>8</v>
      </c>
      <c r="B10" s="13" t="s">
        <v>83</v>
      </c>
      <c r="C10" s="13" t="s">
        <v>84</v>
      </c>
      <c r="D10" s="5" t="s">
        <v>12</v>
      </c>
      <c r="E10" s="13" t="s">
        <v>103</v>
      </c>
      <c r="F10" s="9">
        <v>83.36</v>
      </c>
      <c r="G10" s="6">
        <f t="shared" si="0"/>
        <v>76.304000000000002</v>
      </c>
      <c r="H10" s="13" t="s">
        <v>13</v>
      </c>
      <c r="I10" s="13" t="s">
        <v>14</v>
      </c>
      <c r="J10" s="13" t="s">
        <v>115</v>
      </c>
      <c r="K10" s="13" t="s">
        <v>116</v>
      </c>
      <c r="L10" s="7"/>
    </row>
    <row r="11" spans="1:12" s="8" customFormat="1" ht="12">
      <c r="A11" s="5">
        <v>9</v>
      </c>
      <c r="B11" s="13" t="s">
        <v>85</v>
      </c>
      <c r="C11" s="13" t="s">
        <v>86</v>
      </c>
      <c r="D11" s="5" t="s">
        <v>12</v>
      </c>
      <c r="E11" s="13" t="s">
        <v>104</v>
      </c>
      <c r="F11" s="18">
        <v>74.760000000000005</v>
      </c>
      <c r="G11" s="6">
        <f t="shared" si="0"/>
        <v>72.623999999999995</v>
      </c>
      <c r="H11" s="13" t="s">
        <v>18</v>
      </c>
      <c r="I11" s="13" t="s">
        <v>112</v>
      </c>
      <c r="J11" s="13" t="s">
        <v>115</v>
      </c>
      <c r="K11" s="13" t="s">
        <v>116</v>
      </c>
      <c r="L11" s="7"/>
    </row>
    <row r="12" spans="1:12" s="8" customFormat="1" ht="12">
      <c r="A12" s="5">
        <v>10</v>
      </c>
      <c r="B12" s="13" t="s">
        <v>52</v>
      </c>
      <c r="C12" s="13" t="s">
        <v>53</v>
      </c>
      <c r="D12" s="5" t="s">
        <v>12</v>
      </c>
      <c r="E12" s="13" t="s">
        <v>92</v>
      </c>
      <c r="F12" s="14">
        <v>85.64</v>
      </c>
      <c r="G12" s="6">
        <f t="shared" si="0"/>
        <v>78.77600000000001</v>
      </c>
      <c r="H12" s="13" t="s">
        <v>107</v>
      </c>
      <c r="I12" s="13" t="s">
        <v>108</v>
      </c>
      <c r="J12" s="13" t="s">
        <v>29</v>
      </c>
      <c r="K12" s="13" t="s">
        <v>30</v>
      </c>
      <c r="L12" s="7" t="s">
        <v>121</v>
      </c>
    </row>
    <row r="13" spans="1:12" s="8" customFormat="1" ht="12">
      <c r="A13" s="5">
        <v>11</v>
      </c>
      <c r="B13" s="13" t="s">
        <v>54</v>
      </c>
      <c r="C13" s="13" t="s">
        <v>55</v>
      </c>
      <c r="D13" s="5" t="s">
        <v>12</v>
      </c>
      <c r="E13" s="13" t="s">
        <v>93</v>
      </c>
      <c r="F13" s="10">
        <v>79.760000000000005</v>
      </c>
      <c r="G13" s="6">
        <f t="shared" si="0"/>
        <v>76.063999999999993</v>
      </c>
      <c r="H13" s="13" t="s">
        <v>27</v>
      </c>
      <c r="I13" s="13" t="s">
        <v>28</v>
      </c>
      <c r="J13" s="13" t="s">
        <v>29</v>
      </c>
      <c r="K13" s="13" t="s">
        <v>30</v>
      </c>
      <c r="L13" s="7"/>
    </row>
    <row r="14" spans="1:12" s="8" customFormat="1" ht="12">
      <c r="A14" s="5">
        <v>12</v>
      </c>
      <c r="B14" s="13" t="s">
        <v>56</v>
      </c>
      <c r="C14" s="13" t="s">
        <v>57</v>
      </c>
      <c r="D14" s="5" t="s">
        <v>12</v>
      </c>
      <c r="E14" s="13" t="s">
        <v>94</v>
      </c>
      <c r="F14" s="14">
        <v>77.28</v>
      </c>
      <c r="G14" s="6">
        <f t="shared" si="0"/>
        <v>77.712000000000003</v>
      </c>
      <c r="H14" s="13" t="s">
        <v>31</v>
      </c>
      <c r="I14" s="13" t="s">
        <v>32</v>
      </c>
      <c r="J14" s="13" t="s">
        <v>33</v>
      </c>
      <c r="K14" s="13" t="s">
        <v>34</v>
      </c>
      <c r="L14" s="7"/>
    </row>
    <row r="15" spans="1:12" s="8" customFormat="1" ht="12">
      <c r="A15" s="5">
        <v>13</v>
      </c>
      <c r="B15" s="13" t="s">
        <v>42</v>
      </c>
      <c r="C15" s="17" t="s">
        <v>43</v>
      </c>
      <c r="D15" s="5" t="s">
        <v>12</v>
      </c>
      <c r="E15" s="13" t="s">
        <v>87</v>
      </c>
      <c r="F15" s="11"/>
      <c r="G15" s="6"/>
      <c r="H15" s="13" t="s">
        <v>105</v>
      </c>
      <c r="I15" s="13" t="s">
        <v>106</v>
      </c>
      <c r="J15" s="19" t="s">
        <v>118</v>
      </c>
      <c r="K15" s="19" t="s">
        <v>24</v>
      </c>
      <c r="L15" s="7" t="s">
        <v>17</v>
      </c>
    </row>
    <row r="16" spans="1:12" s="8" customFormat="1" ht="12">
      <c r="A16" s="5">
        <v>14</v>
      </c>
      <c r="B16" s="13" t="s">
        <v>44</v>
      </c>
      <c r="C16" s="13" t="s">
        <v>45</v>
      </c>
      <c r="D16" s="5" t="s">
        <v>12</v>
      </c>
      <c r="E16" s="13" t="s">
        <v>88</v>
      </c>
      <c r="F16" s="6"/>
      <c r="G16" s="6"/>
      <c r="H16" s="13" t="s">
        <v>31</v>
      </c>
      <c r="I16" s="13" t="s">
        <v>32</v>
      </c>
      <c r="J16" s="19" t="s">
        <v>119</v>
      </c>
      <c r="K16" s="19" t="s">
        <v>24</v>
      </c>
      <c r="L16" s="7" t="s">
        <v>17</v>
      </c>
    </row>
    <row r="17" spans="1:13" s="8" customFormat="1" ht="12">
      <c r="A17" s="5">
        <v>15</v>
      </c>
      <c r="B17" s="13" t="s">
        <v>65</v>
      </c>
      <c r="C17" s="13" t="s">
        <v>66</v>
      </c>
      <c r="D17" s="5" t="s">
        <v>12</v>
      </c>
      <c r="E17" s="13" t="s">
        <v>98</v>
      </c>
      <c r="F17" s="6"/>
      <c r="G17" s="6"/>
      <c r="H17" s="13" t="s">
        <v>13</v>
      </c>
      <c r="I17" s="13" t="s">
        <v>14</v>
      </c>
      <c r="J17" s="13" t="s">
        <v>120</v>
      </c>
      <c r="K17" s="13" t="s">
        <v>41</v>
      </c>
      <c r="L17" s="7" t="s">
        <v>17</v>
      </c>
    </row>
    <row r="18" spans="1:13" s="8" customFormat="1" ht="12">
      <c r="A18" s="5">
        <v>16</v>
      </c>
      <c r="B18" s="13" t="s">
        <v>71</v>
      </c>
      <c r="C18" s="13" t="s">
        <v>72</v>
      </c>
      <c r="D18" s="5" t="s">
        <v>12</v>
      </c>
      <c r="E18" s="13" t="s">
        <v>99</v>
      </c>
      <c r="F18" s="6"/>
      <c r="G18" s="6"/>
      <c r="H18" s="13" t="s">
        <v>19</v>
      </c>
      <c r="I18" s="13" t="s">
        <v>20</v>
      </c>
      <c r="J18" s="13" t="s">
        <v>37</v>
      </c>
      <c r="K18" s="13" t="s">
        <v>38</v>
      </c>
      <c r="L18" s="7" t="s">
        <v>17</v>
      </c>
    </row>
    <row r="19" spans="1:13" s="8" customFormat="1" ht="12">
      <c r="A19" s="5">
        <v>17</v>
      </c>
      <c r="B19" s="13" t="s">
        <v>73</v>
      </c>
      <c r="C19" s="13" t="s">
        <v>74</v>
      </c>
      <c r="D19" s="5" t="s">
        <v>12</v>
      </c>
      <c r="E19" s="13" t="s">
        <v>98</v>
      </c>
      <c r="F19" s="6"/>
      <c r="G19" s="6"/>
      <c r="H19" s="13" t="s">
        <v>35</v>
      </c>
      <c r="I19" s="13" t="s">
        <v>36</v>
      </c>
      <c r="J19" s="13" t="s">
        <v>37</v>
      </c>
      <c r="K19" s="13" t="s">
        <v>38</v>
      </c>
      <c r="L19" s="7" t="s">
        <v>17</v>
      </c>
    </row>
    <row r="20" spans="1:13" s="12" customFormat="1">
      <c r="A20" s="5">
        <v>18</v>
      </c>
      <c r="B20" s="13" t="s">
        <v>75</v>
      </c>
      <c r="C20" s="13" t="s">
        <v>76</v>
      </c>
      <c r="D20" s="5" t="s">
        <v>12</v>
      </c>
      <c r="E20" s="13" t="s">
        <v>100</v>
      </c>
      <c r="F20" s="9"/>
      <c r="G20" s="6"/>
      <c r="H20" s="13" t="s">
        <v>18</v>
      </c>
      <c r="I20" s="13" t="s">
        <v>112</v>
      </c>
      <c r="J20" s="13" t="s">
        <v>37</v>
      </c>
      <c r="K20" s="13" t="s">
        <v>38</v>
      </c>
      <c r="L20" s="7" t="s">
        <v>17</v>
      </c>
      <c r="M20" s="8"/>
    </row>
    <row r="21" spans="1:13" s="12" customFormat="1">
      <c r="A21" s="5">
        <v>19</v>
      </c>
      <c r="B21" s="13" t="s">
        <v>79</v>
      </c>
      <c r="C21" s="13" t="s">
        <v>80</v>
      </c>
      <c r="D21" s="5" t="s">
        <v>12</v>
      </c>
      <c r="E21" s="13" t="s">
        <v>102</v>
      </c>
      <c r="F21" s="6"/>
      <c r="G21" s="6"/>
      <c r="H21" s="13" t="s">
        <v>15</v>
      </c>
      <c r="I21" s="13" t="s">
        <v>16</v>
      </c>
      <c r="J21" s="13" t="s">
        <v>115</v>
      </c>
      <c r="K21" s="13" t="s">
        <v>116</v>
      </c>
      <c r="L21" s="7" t="s">
        <v>17</v>
      </c>
      <c r="M21" s="8"/>
    </row>
    <row r="22" spans="1:13" s="12" customFormat="1" ht="14.25" customHeight="1">
      <c r="A22" s="5">
        <v>20</v>
      </c>
      <c r="B22" s="13" t="s">
        <v>50</v>
      </c>
      <c r="C22" s="13" t="s">
        <v>51</v>
      </c>
      <c r="D22" s="5" t="s">
        <v>12</v>
      </c>
      <c r="E22" s="13" t="s">
        <v>91</v>
      </c>
      <c r="F22" s="9"/>
      <c r="G22" s="6"/>
      <c r="H22" s="13" t="s">
        <v>31</v>
      </c>
      <c r="I22" s="13" t="s">
        <v>32</v>
      </c>
      <c r="J22" s="19" t="s">
        <v>29</v>
      </c>
      <c r="K22" s="19" t="s">
        <v>30</v>
      </c>
      <c r="L22" s="7" t="s">
        <v>17</v>
      </c>
      <c r="M22" s="8"/>
    </row>
    <row r="23" spans="1:13" s="12" customFormat="1">
      <c r="A23" s="5">
        <v>21</v>
      </c>
      <c r="B23" s="13" t="s">
        <v>58</v>
      </c>
      <c r="C23" s="13" t="s">
        <v>59</v>
      </c>
      <c r="D23" s="5" t="s">
        <v>12</v>
      </c>
      <c r="E23" s="13" t="s">
        <v>95</v>
      </c>
      <c r="F23" s="9"/>
      <c r="G23" s="6"/>
      <c r="H23" s="13" t="s">
        <v>109</v>
      </c>
      <c r="I23" s="13" t="s">
        <v>110</v>
      </c>
      <c r="J23" s="19" t="s">
        <v>33</v>
      </c>
      <c r="K23" s="19" t="s">
        <v>34</v>
      </c>
      <c r="L23" s="7" t="s">
        <v>17</v>
      </c>
      <c r="M23" s="8"/>
    </row>
    <row r="24" spans="1:13" s="12" customFormat="1">
      <c r="A24" s="5">
        <v>22</v>
      </c>
      <c r="B24" s="13" t="s">
        <v>60</v>
      </c>
      <c r="C24" s="13" t="s">
        <v>61</v>
      </c>
      <c r="D24" s="5" t="s">
        <v>12</v>
      </c>
      <c r="E24" s="13" t="s">
        <v>96</v>
      </c>
      <c r="F24" s="16"/>
      <c r="G24" s="16"/>
      <c r="H24" s="13" t="s">
        <v>25</v>
      </c>
      <c r="I24" s="13" t="s">
        <v>26</v>
      </c>
      <c r="J24" s="19" t="s">
        <v>33</v>
      </c>
      <c r="K24" s="19" t="s">
        <v>34</v>
      </c>
      <c r="L24" s="7" t="s">
        <v>17</v>
      </c>
      <c r="M24" s="8"/>
    </row>
    <row r="25" spans="1:13" s="12" customFormat="1">
      <c r="A25" s="5">
        <v>23</v>
      </c>
      <c r="B25" s="13" t="s">
        <v>62</v>
      </c>
      <c r="C25" s="13" t="s">
        <v>49</v>
      </c>
      <c r="D25" s="5" t="s">
        <v>12</v>
      </c>
      <c r="E25" s="13" t="s">
        <v>90</v>
      </c>
      <c r="F25" s="11"/>
      <c r="G25" s="6"/>
      <c r="H25" s="13" t="s">
        <v>31</v>
      </c>
      <c r="I25" s="13" t="s">
        <v>32</v>
      </c>
      <c r="J25" s="13" t="s">
        <v>33</v>
      </c>
      <c r="K25" s="13" t="s">
        <v>34</v>
      </c>
      <c r="L25" s="7" t="s">
        <v>17</v>
      </c>
      <c r="M25" s="8"/>
    </row>
  </sheetData>
  <mergeCells count="1">
    <mergeCell ref="A1:L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2022-04-09T06:08:21Z</dcterms:modified>
</cp:coreProperties>
</file>