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F:\招生工作\2022年\硕士招生\普通招生\调剂\"/>
    </mc:Choice>
  </mc:AlternateContent>
  <xr:revisionPtr revIDLastSave="0" documentId="13_ncr:1_{8735D3E7-E3CD-4EB3-938C-1B1B7AA1E8E3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Sheet1" sheetId="2" r:id="rId1"/>
    <sheet name="Sheet2" sheetId="3" r:id="rId2"/>
  </sheets>
  <calcPr calcId="179021"/>
  <pivotCaches>
    <pivotCache cacheId="0" r:id="rId3"/>
  </pivotCaches>
</workbook>
</file>

<file path=xl/calcChain.xml><?xml version="1.0" encoding="utf-8"?>
<calcChain xmlns="http://schemas.openxmlformats.org/spreadsheetml/2006/main">
  <c r="P53" i="3" l="1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</calcChain>
</file>

<file path=xl/sharedStrings.xml><?xml version="1.0" encoding="utf-8"?>
<sst xmlns="http://schemas.openxmlformats.org/spreadsheetml/2006/main" count="1081" uniqueCount="410">
  <si>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</si>
  <si>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</si>
  <si>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</si>
  <si>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</si>
  <si>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</si>
  <si>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</si>
  <si>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</si>
  <si>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</si>
  <si>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</si>
  <si>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</si>
  <si>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</si>
  <si>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</si>
  <si>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</si>
  <si>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</si>
  <si>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</si>
  <si>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</si>
  <si>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</si>
  <si>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</si>
  <si>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</si>
  <si>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</si>
  <si>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</si>
  <si>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</si>
  <si>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</si>
  <si>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</si>
  <si>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</si>
  <si>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</si>
  <si>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</si>
  <si>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</si>
  <si>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</si>
  <si>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</si>
  <si>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</si>
  <si>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</si>
  <si>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</si>
  <si>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</si>
  <si>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</si>
  <si>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</si>
  <si>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</si>
  <si>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</si>
  <si>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</si>
  <si>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</si>
  <si>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</si>
  <si>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</si>
  <si>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</si>
  <si>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</si>
  <si>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</si>
  <si>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</si>
  <si>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</si>
  <si>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</si>
  <si>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</si>
  <si>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</si>
  <si>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</si>
  <si>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</si>
  <si>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</si>
  <si>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</si>
  <si>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</si>
  <si>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</si>
  <si>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</si>
  <si>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</si>
  <si>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</si>
  <si>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</si>
  <si>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</si>
  <si>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</si>
  <si>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</si>
  <si>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</si>
  <si>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</si>
  <si>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</si>
  <si>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</si>
  <si>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</si>
  <si>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</si>
  <si>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</si>
  <si>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</si>
  <si>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</si>
  <si>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</si>
  <si>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</si>
  <si>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</si>
  <si>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</si>
  <si>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</si>
  <si>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</si>
  <si>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</si>
  <si>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</si>
  <si>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</si>
  <si>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</si>
  <si>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</si>
  <si>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</si>
  <si>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</si>
  <si>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</si>
  <si>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</si>
  <si>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</si>
  <si>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</si>
  <si>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</si>
  <si>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</si>
  <si>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</si>
  <si>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</si>
  <si>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</si>
  <si>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</si>
  <si>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</si>
  <si>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</si>
  <si>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</si>
  <si>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</si>
  <si>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</si>
  <si>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</si>
  <si>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</si>
  <si>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</si>
  <si>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</si>
  <si>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</si>
  <si>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</si>
  <si>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</si>
  <si>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</si>
  <si>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</si>
  <si>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</si>
  <si>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</si>
  <si>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</si>
  <si>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</si>
  <si>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</si>
  <si>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</si>
  <si>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</si>
  <si>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</si>
  <si>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</si>
  <si>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</si>
  <si>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</si>
  <si>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</si>
  <si>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</si>
  <si>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</si>
  <si>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</si>
  <si>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</si>
  <si>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</si>
  <si>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</si>
  <si>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</si>
  <si>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</si>
  <si>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</si>
  <si>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</si>
  <si>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</si>
  <si>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</si>
  <si>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</si>
  <si>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</si>
  <si>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</si>
  <si>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</si>
  <si>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</si>
  <si>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</si>
  <si>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</si>
  <si>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</si>
  <si>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</si>
  <si>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</si>
  <si>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</si>
  <si>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</si>
  <si>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</si>
  <si>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</si>
  <si>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</si>
  <si>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</si>
  <si>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</si>
  <si>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</si>
  <si>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</si>
  <si>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</si>
  <si>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</si>
  <si>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</si>
  <si>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</si>
  <si>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</si>
  <si>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</si>
  <si>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</si>
  <si>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</si>
  <si>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</si>
  <si>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</si>
  <si>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</si>
  <si>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</si>
  <si>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</si>
  <si>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</si>
  <si>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</si>
  <si>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</si>
  <si>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</si>
  <si>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</si>
  <si>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</si>
  <si>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</si>
  <si>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</si>
  <si>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</si>
  <si>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</si>
  <si>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</si>
  <si>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</si>
  <si>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</si>
  <si>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</si>
  <si>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</si>
  <si>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</si>
  <si>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</si>
  <si>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</si>
  <si>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</si>
  <si>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</si>
  <si>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</si>
  <si>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</si>
  <si>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</si>
  <si>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</si>
  <si>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</si>
  <si>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</si>
  <si>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</si>
  <si>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</si>
  <si>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</si>
  <si>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</si>
  <si>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</si>
  <si>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</si>
  <si>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</si>
  <si>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</si>
  <si>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</si>
  <si>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</si>
  <si>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</si>
  <si>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</si>
  <si>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</si>
  <si>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</si>
  <si>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</si>
  <si>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</si>
  <si>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</si>
  <si>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</si>
  <si>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</si>
  <si>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</si>
  <si>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</si>
  <si>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</si>
  <si>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</si>
  <si>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</si>
  <si>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</si>
  <si>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</si>
  <si>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</si>
  <si>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</si>
  <si>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</si>
  <si>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</si>
  <si>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</si>
  <si>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</si>
  <si>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</si>
  <si>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</si>
  <si>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</si>
  <si>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</si>
  <si>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</si>
  <si>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</si>
  <si>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</si>
  <si>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</si>
  <si>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</si>
  <si>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</si>
  <si>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</si>
  <si>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</si>
  <si>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</si>
  <si>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</si>
  <si>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</si>
  <si>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</si>
  <si>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</si>
  <si>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</si>
  <si>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</si>
  <si>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</si>
  <si>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</si>
  <si>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</si>
  <si>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</si>
  <si>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</si>
  <si>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</si>
  <si>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</si>
  <si>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</si>
  <si>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</si>
  <si>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</si>
  <si>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</si>
  <si>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</si>
  <si>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</si>
  <si>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</si>
  <si>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</si>
  <si>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</si>
  <si>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</si>
  <si>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</si>
  <si>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</si>
  <si>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</si>
  <si>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</si>
  <si>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</si>
  <si>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</si>
  <si>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</si>
  <si>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</si>
  <si>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</si>
  <si>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</si>
  <si>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</si>
  <si>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</si>
  <si>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</si>
  <si>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</si>
  <si>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</si>
  <si>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</si>
  <si>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</si>
  <si>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</si>
  <si>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</si>
  <si>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</si>
  <si>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</si>
  <si>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</si>
  <si>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</si>
  <si>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</si>
  <si>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</si>
  <si>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</si>
  <si>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</si>
  <si>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</si>
  <si>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</si>
  <si>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外语听力口语</t>
  </si>
  <si>
    <t>综合测试</t>
  </si>
  <si>
    <t>复试成绩</t>
  </si>
  <si>
    <t>总成绩</t>
  </si>
  <si>
    <t>排名</t>
  </si>
  <si>
    <t>复试结果</t>
  </si>
  <si>
    <t>备注</t>
  </si>
  <si>
    <t>00</t>
  </si>
  <si>
    <t>调剂生</t>
  </si>
  <si>
    <t>无专项计划</t>
  </si>
  <si>
    <t>105592210023064</t>
  </si>
  <si>
    <t>黄翠</t>
  </si>
  <si>
    <t>102952212011345</t>
  </si>
  <si>
    <t>许璐</t>
  </si>
  <si>
    <t>106082202203283</t>
  </si>
  <si>
    <t>吴美玲</t>
  </si>
  <si>
    <t>102692101010787</t>
  </si>
  <si>
    <t>夏超莹</t>
  </si>
  <si>
    <t>106102050120139</t>
  </si>
  <si>
    <t>魏雨鸥</t>
  </si>
  <si>
    <t>106352406036412</t>
  </si>
  <si>
    <t>梁文英</t>
  </si>
  <si>
    <t>105742000018496</t>
  </si>
  <si>
    <t>梁丁丹</t>
  </si>
  <si>
    <t>102702000012785</t>
  </si>
  <si>
    <t>徐雯</t>
  </si>
  <si>
    <t>105332430408920</t>
  </si>
  <si>
    <t>高思齐</t>
  </si>
  <si>
    <t>缺考</t>
  </si>
  <si>
    <t>102702000010936</t>
  </si>
  <si>
    <t>于璐瑶</t>
  </si>
  <si>
    <t>103842213608203</t>
  </si>
  <si>
    <t>陈燕慧</t>
  </si>
  <si>
    <t>100022113012092</t>
  </si>
  <si>
    <t>路思睿</t>
  </si>
  <si>
    <t>100302020123245</t>
  </si>
  <si>
    <t>刘一丹</t>
  </si>
  <si>
    <t>105112108612111</t>
  </si>
  <si>
    <t>温婷婷</t>
  </si>
  <si>
    <t>101832211217923</t>
  </si>
  <si>
    <t>邱青莲</t>
  </si>
  <si>
    <t>105742000011078</t>
  </si>
  <si>
    <t>饶玲姗</t>
  </si>
  <si>
    <t>105112107611156</t>
  </si>
  <si>
    <t>谢玉姝</t>
  </si>
  <si>
    <t>100272998320189</t>
  </si>
  <si>
    <t>解纯花</t>
  </si>
  <si>
    <t>105112107611184</t>
  </si>
  <si>
    <t>宋瑶</t>
  </si>
  <si>
    <t>105592210010402</t>
  </si>
  <si>
    <t>张双竹</t>
  </si>
  <si>
    <t>101832211204537</t>
  </si>
  <si>
    <t>刘美洋</t>
  </si>
  <si>
    <t>103372210013667</t>
  </si>
  <si>
    <t>刘炯辉</t>
  </si>
  <si>
    <t>100282112802025</t>
  </si>
  <si>
    <t>程立爽</t>
  </si>
  <si>
    <t>100272998320127</t>
  </si>
  <si>
    <t>王佳玥</t>
  </si>
  <si>
    <t>105742000013294</t>
  </si>
  <si>
    <t>温怡薇</t>
  </si>
  <si>
    <t>100322050102227</t>
  </si>
  <si>
    <t>方馨儿</t>
  </si>
  <si>
    <t>100322050102226</t>
  </si>
  <si>
    <t>黄华</t>
  </si>
  <si>
    <t>100282321400018</t>
  </si>
  <si>
    <t>黄思懿</t>
  </si>
  <si>
    <t>100322050103079</t>
  </si>
  <si>
    <t>周福红</t>
  </si>
  <si>
    <t>103842213517332</t>
  </si>
  <si>
    <t>唐琪</t>
  </si>
  <si>
    <t>102692101010094</t>
  </si>
  <si>
    <t>游雅琳</t>
  </si>
  <si>
    <t>105112107611803</t>
  </si>
  <si>
    <t>熊子玲</t>
  </si>
  <si>
    <t>105742000018046</t>
  </si>
  <si>
    <t>陈迪</t>
  </si>
  <si>
    <t>105592210004355</t>
  </si>
  <si>
    <t>陈若兰</t>
  </si>
  <si>
    <t>102852210611026</t>
  </si>
  <si>
    <t>刘艺舟</t>
  </si>
  <si>
    <t>100282361300007</t>
  </si>
  <si>
    <t>王根妹</t>
  </si>
  <si>
    <t>102702000010047</t>
  </si>
  <si>
    <t>刘晗</t>
  </si>
  <si>
    <t>105592210005484</t>
  </si>
  <si>
    <t>邱琮淏</t>
  </si>
  <si>
    <t>105742000018095</t>
  </si>
  <si>
    <t>汪灵薇</t>
  </si>
  <si>
    <t>105422360213655</t>
  </si>
  <si>
    <t>张雨琴</t>
  </si>
  <si>
    <t>102692101010553</t>
  </si>
  <si>
    <t>张亦涵</t>
  </si>
  <si>
    <t>105592210005486</t>
  </si>
  <si>
    <t>李智慧</t>
  </si>
  <si>
    <t>103942007006555</t>
  </si>
  <si>
    <t>阮诗瑶</t>
  </si>
  <si>
    <t>110782123415828</t>
  </si>
  <si>
    <t>肖珊珊</t>
  </si>
  <si>
    <t>104142045103247</t>
  </si>
  <si>
    <t>刘艺</t>
  </si>
  <si>
    <t>一志愿考生</t>
  </si>
  <si>
    <t>104142045103348</t>
  </si>
  <si>
    <t>吴卓雅</t>
  </si>
  <si>
    <t>105602001200013</t>
  </si>
  <si>
    <t>钟鑫</t>
  </si>
  <si>
    <t>102692161038366</t>
  </si>
  <si>
    <t>倪安恺</t>
  </si>
  <si>
    <t>104142045103022</t>
  </si>
  <si>
    <t>陈芷轩</t>
  </si>
  <si>
    <t>104142045103576</t>
  </si>
  <si>
    <t>赵凤</t>
  </si>
  <si>
    <t>105322421618496</t>
  </si>
  <si>
    <t>刘佩如</t>
  </si>
  <si>
    <t>103942007006787</t>
  </si>
  <si>
    <t>李潇芸</t>
  </si>
  <si>
    <t>合格</t>
    <phoneticPr fontId="17" type="noConversion"/>
  </si>
  <si>
    <t>不合格</t>
    <phoneticPr fontId="17" type="noConversion"/>
  </si>
  <si>
    <t>拟录取</t>
    <phoneticPr fontId="17" type="noConversion"/>
  </si>
  <si>
    <t>候补录取</t>
    <phoneticPr fontId="17" type="noConversion"/>
  </si>
  <si>
    <t xml:space="preserve">不录取 </t>
    <phoneticPr fontId="17" type="noConversion"/>
  </si>
  <si>
    <r>
      <rPr>
        <sz val="10"/>
        <color theme="1"/>
        <rFont val="微软雅黑"/>
        <family val="2"/>
        <charset val="134"/>
      </rPr>
      <t>不录取</t>
    </r>
    <r>
      <rPr>
        <sz val="10"/>
        <color theme="1"/>
        <rFont val="Arial"/>
        <family val="2"/>
      </rPr>
      <t xml:space="preserve"> 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</si>
</sst>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21">
    <font>
      <sz val="10"/>
      <name val="Arial"/>
      <charset val="134"/>
    </font>
    <font>
      <b/>
      <sz val="11"/>
      <color theme="0"/>
      <name val="宋体"/>
      <charset val="134"/>
    </font>
    <font>
      <sz val="10"/>
      <color theme="1"/>
      <name val="Arial"/>
      <family val="2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 "/>
      <charset val="134"/>
    </font>
    <font>
      <sz val="11"/>
      <color theme="1"/>
      <name val="Arial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  <charset val="134"/>
    </font>
    <font>
      <sz val="9"/>
      <name val="Arial"/>
      <family val="2"/>
    </font>
    <font>
      <sz val="10"/>
      <color theme="1"/>
      <name val="微软雅黑"/>
      <family val="2"/>
      <charset val="134"/>
    </font>
    <font>
      <b/>
      <sz val="10"/>
      <color theme="0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6795556505021"/>
        <bgColor theme="0" tint="-0.1499679555650502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38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3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</cellStyleXfs>
  <cellXfs count="7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176" fontId="3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2" fillId="3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0" borderId="3" xfId="0" applyFont="1" applyBorder="1"/>
    <xf numFmtId="176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6" fillId="3" borderId="3" xfId="0" applyFont="1" applyFill="1" applyBorder="1"/>
    <xf numFmtId="176" fontId="6" fillId="3" borderId="1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3" xfId="0" applyFont="1" applyFill="1" applyBorder="1"/>
    <xf numFmtId="176" fontId="8" fillId="3" borderId="1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176" fontId="8" fillId="0" borderId="1" xfId="0" applyNumberFormat="1" applyFont="1" applyBorder="1" applyAlignment="1">
      <alignment vertical="center"/>
    </xf>
    <xf numFmtId="0" fontId="9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76" fontId="8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 shrinkToFi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6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9" fillId="3" borderId="3" xfId="0" applyFont="1" applyFill="1" applyBorder="1"/>
    <xf numFmtId="0" fontId="9" fillId="0" borderId="3" xfId="0" applyFont="1" applyBorder="1"/>
    <xf numFmtId="0" fontId="11" fillId="3" borderId="1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/>
    <xf numFmtId="177" fontId="5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NumberFormat="1" applyBorder="1"/>
    <xf numFmtId="49" fontId="18" fillId="3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3" borderId="1" xfId="0" applyNumberFormat="1" applyFont="1" applyFill="1" applyBorder="1" applyAlignment="1">
      <alignment vertical="center" shrinkToFit="1"/>
    </xf>
  </cellXfs>
  <cellStyles count="38">
    <cellStyle name="常规" xfId="0" builtinId="0"/>
    <cellStyle name="常规 10" xfId="10" xr:uid="{00000000-0005-0000-0000-000038000000}"/>
    <cellStyle name="常规 10 2" xfId="11" xr:uid="{00000000-0005-0000-0000-00003A000000}"/>
    <cellStyle name="常规 10 3" xfId="2" xr:uid="{00000000-0005-0000-0000-000006000000}"/>
    <cellStyle name="常规 11" xfId="13" xr:uid="{00000000-0005-0000-0000-00003D000000}"/>
    <cellStyle name="常规 11 2" xfId="16" xr:uid="{00000000-0005-0000-0000-000040000000}"/>
    <cellStyle name="常规 12" xfId="5" xr:uid="{00000000-0005-0000-0000-000016000000}"/>
    <cellStyle name="常规 13" xfId="15" xr:uid="{00000000-0005-0000-0000-00003F000000}"/>
    <cellStyle name="常规 14" xfId="17" xr:uid="{00000000-0005-0000-0000-000041000000}"/>
    <cellStyle name="常规 16" xfId="8" xr:uid="{00000000-0005-0000-0000-000027000000}"/>
    <cellStyle name="常规 18" xfId="19" xr:uid="{00000000-0005-0000-0000-000043000000}"/>
    <cellStyle name="常规 2" xfId="20" xr:uid="{00000000-0005-0000-0000-000044000000}"/>
    <cellStyle name="常规 2 2 2 2" xfId="1" xr:uid="{00000000-0005-0000-0000-000002000000}"/>
    <cellStyle name="常规 2 3" xfId="9" xr:uid="{00000000-0005-0000-0000-000037000000}"/>
    <cellStyle name="常规 2 4" xfId="12" xr:uid="{00000000-0005-0000-0000-00003C000000}"/>
    <cellStyle name="常规 2 6" xfId="14" xr:uid="{00000000-0005-0000-0000-00003E000000}"/>
    <cellStyle name="常规 22" xfId="21" xr:uid="{00000000-0005-0000-0000-000045000000}"/>
    <cellStyle name="常规 23" xfId="18" xr:uid="{00000000-0005-0000-0000-000042000000}"/>
    <cellStyle name="常规 25" xfId="22" xr:uid="{00000000-0005-0000-0000-000046000000}"/>
    <cellStyle name="常规 26" xfId="6" xr:uid="{00000000-0005-0000-0000-00001E000000}"/>
    <cellStyle name="常规 28" xfId="23" xr:uid="{00000000-0005-0000-0000-000047000000}"/>
    <cellStyle name="常规 29" xfId="24" xr:uid="{00000000-0005-0000-0000-000048000000}"/>
    <cellStyle name="常规 3" xfId="25" xr:uid="{00000000-0005-0000-0000-000049000000}"/>
    <cellStyle name="常规 3 2" xfId="26" xr:uid="{00000000-0005-0000-0000-00004A000000}"/>
    <cellStyle name="常规 3 3 2" xfId="27" xr:uid="{00000000-0005-0000-0000-00004B000000}"/>
    <cellStyle name="常规 3 4" xfId="28" xr:uid="{00000000-0005-0000-0000-00004C000000}"/>
    <cellStyle name="常规 36" xfId="29" xr:uid="{00000000-0005-0000-0000-00004D000000}"/>
    <cellStyle name="常规 4" xfId="30" xr:uid="{00000000-0005-0000-0000-00004E000000}"/>
    <cellStyle name="常规 4 2 2" xfId="31" xr:uid="{00000000-0005-0000-0000-00004F000000}"/>
    <cellStyle name="常规 4 3" xfId="32" xr:uid="{00000000-0005-0000-0000-000050000000}"/>
    <cellStyle name="常规 5" xfId="33" xr:uid="{00000000-0005-0000-0000-000051000000}"/>
    <cellStyle name="常规 5 2" xfId="4" xr:uid="{00000000-0005-0000-0000-000014000000}"/>
    <cellStyle name="常规 6" xfId="3" xr:uid="{00000000-0005-0000-0000-00000F000000}"/>
    <cellStyle name="常规 6 2" xfId="34" xr:uid="{00000000-0005-0000-0000-000052000000}"/>
    <cellStyle name="常规 7" xfId="35" xr:uid="{00000000-0005-0000-0000-000053000000}"/>
    <cellStyle name="常规 8" xfId="36" xr:uid="{00000000-0005-0000-0000-000054000000}"/>
    <cellStyle name="常规 8 3" xfId="7" xr:uid="{00000000-0005-0000-0000-000021000000}"/>
    <cellStyle name="常规 9" xfId="37" xr:uid="{00000000-0005-0000-0000-000055000000}"/>
  </cellStyles>
  <dxfs count="1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 val="0"/>
        <i val="0"/>
        <strike val="0"/>
        <u val="none"/>
        <sz val="12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s" refreshedDate="44299.927467245398" createdVersion="3" refreshedVersion="3" minRefreshableVersion="3" recordCount="3508" xr:uid="{00000000-000A-0000-FFFF-FFFF00000000}">
  <cacheSource type="worksheet">
    <worksheetSource name="#NAME?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>
      <sharedItems containsSemiMixedTypes="0" containsNonDate="0" containsString="0"/>
    </cacheField>
    <cacheField name="培养方式" numFmtId="176">
      <sharedItems count="2">
        <s v="全日制"/>
        <s v="非全日制"/>
      </sharedItems>
    </cacheField>
    <cacheField name="考生类别" numFmtId="176">
      <sharedItems containsSemiMixedTypes="0" containsNonDate="0" containsString="0"/>
    </cacheField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>
      <sharedItems containsSemiMixedTypes="0" containsNonDate="0" containsString="0"/>
    </cacheField>
    <cacheField name="姓名" numFmtId="176">
      <sharedItems containsSemiMixedTypes="0" containsNonDate="0" containsString="0"/>
    </cacheField>
    <cacheField name="性别" numFmtId="0">
      <sharedItems containsSemiMixedTypes="0" containsNonDate="0" containsString="0"/>
    </cacheField>
    <cacheField name="初试总分" numFmtId="0">
      <sharedItems containsSemiMixedTypes="0" containsNonDate="0" containsString="0"/>
    </cacheField>
    <cacheField name="政治理论" numFmtId="176">
      <sharedItems containsSemiMixedTypes="0" containsNonDate="0" containsString="0"/>
    </cacheField>
    <cacheField name="外语听力口语" numFmtId="176">
      <sharedItems containsSemiMixedTypes="0" containsNonDate="0" containsString="0"/>
    </cacheField>
    <cacheField name="综合测试" numFmtId="176">
      <sharedItems containsSemiMixedTypes="0" containsNonDate="0" containsString="0"/>
    </cacheField>
    <cacheField name="复试成绩" numFmtId="176">
      <sharedItems containsSemiMixedTypes="0" containsNonDate="0" containsString="0"/>
    </cacheField>
    <cacheField name="总成绩" numFmtId="176">
      <sharedItems containsSemiMixedTypes="0" containsNonDate="0" containsString="0"/>
    </cacheField>
    <cacheField name="排名" numFmtId="177">
      <sharedItems containsSemiMixedTypes="0" containsNonDate="0" containsString="0"/>
    </cacheField>
    <cacheField name="复试结果" numFmtId="49">
      <sharedItems containsSemiMixedTypes="0" containsNonDate="0" containsString="0"/>
    </cacheField>
    <cacheField name="加试1" numFmtId="49">
      <sharedItems containsSemiMixedTypes="0" containsNonDate="0" containsString="0"/>
    </cacheField>
    <cacheField name="加试2" numFmtId="49">
      <sharedItems containsSemiMixedTypes="0" containsNonDate="0" containsString="0"/>
    </cacheField>
    <cacheField name="是否同等学力" numFmtId="49">
      <sharedItems containsSemiMixedTypes="0" containsNonDate="0" containsString="0"/>
    </cacheField>
    <cacheField name="拟录取意见" numFmtId="49">
      <sharedItems count="3">
        <s v="拟录取"/>
        <s v="不录取"/>
        <s v="候补录取"/>
      </sharedItems>
    </cacheField>
    <cacheField name="备注" numFmtId="49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1" cacheId="0" applyNumberFormats="0" applyBorderFormats="0" applyFontFormats="0" applyPatternFormats="0" applyAlignmentFormats="0" applyWidthHeightFormats="1" dataCaption="值" updatedVersion="3" minRefreshableVersion="3" useAutoFormatting="1" createdVersion="3" indent="0" outline="1" outlineData="1" multipleFieldFilters="0">
  <location ref="A3:I127" firstHeaderRow="1" firstDataRow="2" firstDataCol="5" rowPageCount="1" colPageCount="1"/>
  <pivotFields count="24">
    <pivotField axis="axisRow" outline="0" showAll="0" defaultSubtota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outline="0" showAll="0" defaultSubtota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outline="0" showAll="0" defaultSubtota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outline="0" showAll="0" defaultSubtota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 hier="0"/>
  </pageFields>
  <dataFields count="1">
    <dataField name="计数项:考生编号" fld="8" subtotal="count" baseField="0" baseItem="0"/>
  </dataFields>
  <formats count="116">
    <format dxfId="136">
      <pivotArea outline="0" collapsedLevelsAreSubtotals="1" fieldPosition="0"/>
    </format>
    <format dxfId="135">
      <pivotArea dataOnly="0" labelOnly="1" grandRow="1" outline="0" fieldPosition="0"/>
    </format>
    <format dxfId="13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13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13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131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130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129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12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127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26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25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4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2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22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21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1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10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10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10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96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95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9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82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7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7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6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5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5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4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41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40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3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32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30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opLeftCell="A7" workbookViewId="0">
      <selection activeCell="D113" sqref="D113"/>
    </sheetView>
  </sheetViews>
  <sheetFormatPr defaultColWidth="9" defaultRowHeight="12.75"/>
  <cols>
    <col min="1" max="1" width="17" customWidth="1"/>
    <col min="2" max="2" width="22.85546875" customWidth="1"/>
    <col min="3" max="3" width="11.85546875" customWidth="1"/>
    <col min="4" max="4" width="27.42578125" customWidth="1"/>
    <col min="5" max="5" width="11.85546875" customWidth="1"/>
    <col min="6" max="6" width="9.85546875" customWidth="1"/>
    <col min="7" max="7" width="5.7109375" customWidth="1"/>
    <col min="8" max="8" width="6.85546875" customWidth="1"/>
    <col min="9" max="9" width="5.7109375" customWidth="1"/>
  </cols>
  <sheetData>
    <row r="1" spans="1:9">
      <c r="A1" t="s">
        <v>0</v>
      </c>
      <c r="B1" t="s">
        <v>1</v>
      </c>
    </row>
    <row r="3" spans="1:9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63" t="s">
        <v>17</v>
      </c>
      <c r="F5" s="64"/>
      <c r="G5" s="64"/>
      <c r="H5" s="64">
        <v>13</v>
      </c>
      <c r="I5" s="64">
        <v>13</v>
      </c>
    </row>
    <row r="6" spans="1:9">
      <c r="C6" t="s">
        <v>18</v>
      </c>
      <c r="D6" t="s">
        <v>19</v>
      </c>
      <c r="E6" s="63" t="s">
        <v>17</v>
      </c>
      <c r="F6" s="64">
        <v>2</v>
      </c>
      <c r="G6" s="64"/>
      <c r="H6" s="64">
        <v>22</v>
      </c>
      <c r="I6" s="64">
        <v>24</v>
      </c>
    </row>
    <row r="7" spans="1:9">
      <c r="C7" t="s">
        <v>20</v>
      </c>
      <c r="D7" t="s">
        <v>21</v>
      </c>
      <c r="E7" s="63" t="s">
        <v>17</v>
      </c>
      <c r="F7" s="64"/>
      <c r="G7" s="64"/>
      <c r="H7" s="64">
        <v>10</v>
      </c>
      <c r="I7" s="64">
        <v>10</v>
      </c>
    </row>
    <row r="8" spans="1:9">
      <c r="C8" t="s">
        <v>22</v>
      </c>
      <c r="D8" t="s">
        <v>23</v>
      </c>
      <c r="E8" s="63" t="s">
        <v>24</v>
      </c>
      <c r="F8" s="64"/>
      <c r="G8" s="64"/>
      <c r="H8" s="64">
        <v>8</v>
      </c>
      <c r="I8" s="64">
        <v>8</v>
      </c>
    </row>
    <row r="9" spans="1:9">
      <c r="E9" s="63" t="s">
        <v>17</v>
      </c>
      <c r="F9" s="64"/>
      <c r="G9" s="64">
        <v>2</v>
      </c>
      <c r="H9" s="64">
        <v>24</v>
      </c>
      <c r="I9" s="64">
        <v>26</v>
      </c>
    </row>
    <row r="10" spans="1:9">
      <c r="C10" t="s">
        <v>25</v>
      </c>
      <c r="D10" t="s">
        <v>26</v>
      </c>
      <c r="E10" s="63" t="s">
        <v>17</v>
      </c>
      <c r="F10" s="64">
        <v>1</v>
      </c>
      <c r="G10" s="64"/>
      <c r="H10" s="64">
        <v>4</v>
      </c>
      <c r="I10" s="64">
        <v>5</v>
      </c>
    </row>
    <row r="11" spans="1:9">
      <c r="C11" t="s">
        <v>27</v>
      </c>
      <c r="D11" t="s">
        <v>28</v>
      </c>
      <c r="E11" s="63" t="s">
        <v>17</v>
      </c>
      <c r="F11" s="64"/>
      <c r="G11" s="64"/>
      <c r="H11" s="64">
        <v>2</v>
      </c>
      <c r="I11" s="64">
        <v>2</v>
      </c>
    </row>
    <row r="12" spans="1:9">
      <c r="C12" t="s">
        <v>29</v>
      </c>
      <c r="D12" t="s">
        <v>30</v>
      </c>
      <c r="E12" s="63" t="s">
        <v>24</v>
      </c>
      <c r="F12" s="64"/>
      <c r="G12" s="64"/>
      <c r="H12" s="64">
        <v>101</v>
      </c>
      <c r="I12" s="64">
        <v>101</v>
      </c>
    </row>
    <row r="13" spans="1:9">
      <c r="E13" s="63" t="s">
        <v>17</v>
      </c>
      <c r="F13" s="64"/>
      <c r="G13" s="64"/>
      <c r="H13" s="64">
        <v>9</v>
      </c>
      <c r="I13" s="64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63" t="s">
        <v>17</v>
      </c>
      <c r="F14" s="64"/>
      <c r="G14" s="64"/>
      <c r="H14" s="64">
        <v>12</v>
      </c>
      <c r="I14" s="64">
        <v>12</v>
      </c>
    </row>
    <row r="15" spans="1:9">
      <c r="C15" t="s">
        <v>35</v>
      </c>
      <c r="D15" t="s">
        <v>36</v>
      </c>
      <c r="E15" s="63" t="s">
        <v>17</v>
      </c>
      <c r="F15" s="64"/>
      <c r="G15" s="64"/>
      <c r="H15" s="64">
        <v>27</v>
      </c>
      <c r="I15" s="64">
        <v>27</v>
      </c>
    </row>
    <row r="16" spans="1:9">
      <c r="C16" t="s">
        <v>37</v>
      </c>
      <c r="D16" t="s">
        <v>38</v>
      </c>
      <c r="E16" s="63" t="s">
        <v>17</v>
      </c>
      <c r="F16" s="64"/>
      <c r="G16" s="64"/>
      <c r="H16" s="64">
        <v>1</v>
      </c>
      <c r="I16" s="64">
        <v>1</v>
      </c>
    </row>
    <row r="17" spans="1:9">
      <c r="C17" t="s">
        <v>39</v>
      </c>
      <c r="D17" t="s">
        <v>40</v>
      </c>
      <c r="E17" s="63" t="s">
        <v>17</v>
      </c>
      <c r="F17" s="64"/>
      <c r="G17" s="64"/>
      <c r="H17" s="64">
        <v>5</v>
      </c>
      <c r="I17" s="64">
        <v>5</v>
      </c>
    </row>
    <row r="18" spans="1:9">
      <c r="C18" t="s">
        <v>41</v>
      </c>
      <c r="D18" t="s">
        <v>42</v>
      </c>
      <c r="E18" s="63" t="s">
        <v>17</v>
      </c>
      <c r="F18" s="64"/>
      <c r="G18" s="64"/>
      <c r="H18" s="64">
        <v>102</v>
      </c>
      <c r="I18" s="64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63" t="s">
        <v>17</v>
      </c>
      <c r="F19" s="64"/>
      <c r="G19" s="64"/>
      <c r="H19" s="64">
        <v>2</v>
      </c>
      <c r="I19" s="64">
        <v>2</v>
      </c>
    </row>
    <row r="20" spans="1:9">
      <c r="C20" t="s">
        <v>47</v>
      </c>
      <c r="D20" t="s">
        <v>48</v>
      </c>
      <c r="E20" s="63" t="s">
        <v>17</v>
      </c>
      <c r="F20" s="64"/>
      <c r="G20" s="64"/>
      <c r="H20" s="64">
        <v>46</v>
      </c>
      <c r="I20" s="64">
        <v>46</v>
      </c>
    </row>
    <row r="21" spans="1:9">
      <c r="C21" t="s">
        <v>49</v>
      </c>
      <c r="D21" t="s">
        <v>50</v>
      </c>
      <c r="E21" s="63" t="s">
        <v>17</v>
      </c>
      <c r="F21" s="64"/>
      <c r="G21" s="64"/>
      <c r="H21" s="64">
        <v>11</v>
      </c>
      <c r="I21" s="64">
        <v>11</v>
      </c>
    </row>
    <row r="22" spans="1:9">
      <c r="C22" t="s">
        <v>51</v>
      </c>
      <c r="D22" t="s">
        <v>52</v>
      </c>
      <c r="E22" s="63" t="s">
        <v>17</v>
      </c>
      <c r="F22" s="64"/>
      <c r="G22" s="64"/>
      <c r="H22" s="64">
        <v>21</v>
      </c>
      <c r="I22" s="64">
        <v>21</v>
      </c>
    </row>
    <row r="23" spans="1:9">
      <c r="C23" t="s">
        <v>53</v>
      </c>
      <c r="D23" t="s">
        <v>54</v>
      </c>
      <c r="E23" s="63" t="s">
        <v>17</v>
      </c>
      <c r="F23" s="64"/>
      <c r="G23" s="64"/>
      <c r="H23" s="64">
        <v>14</v>
      </c>
      <c r="I23" s="64">
        <v>14</v>
      </c>
    </row>
    <row r="24" spans="1:9">
      <c r="C24" t="s">
        <v>55</v>
      </c>
      <c r="D24" t="s">
        <v>56</v>
      </c>
      <c r="E24" s="63" t="s">
        <v>17</v>
      </c>
      <c r="F24" s="64"/>
      <c r="G24" s="64"/>
      <c r="H24" s="64">
        <v>8</v>
      </c>
      <c r="I24" s="64">
        <v>8</v>
      </c>
    </row>
    <row r="25" spans="1:9">
      <c r="C25" t="s">
        <v>57</v>
      </c>
      <c r="D25" t="s">
        <v>58</v>
      </c>
      <c r="E25" s="63" t="s">
        <v>17</v>
      </c>
      <c r="F25" s="64"/>
      <c r="G25" s="64"/>
      <c r="H25" s="64">
        <v>17</v>
      </c>
      <c r="I25" s="64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63" t="s">
        <v>17</v>
      </c>
      <c r="F26" s="64">
        <v>1</v>
      </c>
      <c r="G26" s="64"/>
      <c r="H26" s="64">
        <v>14</v>
      </c>
      <c r="I26" s="64">
        <v>15</v>
      </c>
    </row>
    <row r="27" spans="1:9">
      <c r="C27" t="s">
        <v>63</v>
      </c>
      <c r="D27" t="s">
        <v>64</v>
      </c>
      <c r="E27" s="63" t="s">
        <v>17</v>
      </c>
      <c r="F27" s="64"/>
      <c r="G27" s="64"/>
      <c r="H27" s="64">
        <v>11</v>
      </c>
      <c r="I27" s="64">
        <v>11</v>
      </c>
    </row>
    <row r="28" spans="1:9">
      <c r="C28" t="s">
        <v>65</v>
      </c>
      <c r="D28" t="s">
        <v>66</v>
      </c>
      <c r="E28" s="63" t="s">
        <v>17</v>
      </c>
      <c r="F28" s="64"/>
      <c r="G28" s="64"/>
      <c r="H28" s="64">
        <v>5</v>
      </c>
      <c r="I28" s="64">
        <v>5</v>
      </c>
    </row>
    <row r="29" spans="1:9">
      <c r="C29" t="s">
        <v>67</v>
      </c>
      <c r="D29" t="s">
        <v>68</v>
      </c>
      <c r="E29" s="63" t="s">
        <v>17</v>
      </c>
      <c r="F29" s="64"/>
      <c r="G29" s="64"/>
      <c r="H29" s="64">
        <v>4</v>
      </c>
      <c r="I29" s="64">
        <v>4</v>
      </c>
    </row>
    <row r="30" spans="1:9">
      <c r="C30" t="s">
        <v>69</v>
      </c>
      <c r="D30" t="s">
        <v>70</v>
      </c>
      <c r="E30" s="63" t="s">
        <v>17</v>
      </c>
      <c r="F30" s="64"/>
      <c r="G30" s="64"/>
      <c r="H30" s="64">
        <v>5</v>
      </c>
      <c r="I30" s="64">
        <v>5</v>
      </c>
    </row>
    <row r="31" spans="1:9">
      <c r="C31" t="s">
        <v>71</v>
      </c>
      <c r="D31" t="s">
        <v>72</v>
      </c>
      <c r="E31" s="63" t="s">
        <v>17</v>
      </c>
      <c r="F31" s="64"/>
      <c r="G31" s="64"/>
      <c r="H31" s="64">
        <v>3</v>
      </c>
      <c r="I31" s="64">
        <v>3</v>
      </c>
    </row>
    <row r="32" spans="1:9">
      <c r="C32" t="s">
        <v>73</v>
      </c>
      <c r="D32" t="s">
        <v>74</v>
      </c>
      <c r="E32" s="63" t="s">
        <v>17</v>
      </c>
      <c r="F32" s="64"/>
      <c r="G32" s="64"/>
      <c r="H32" s="64">
        <v>5</v>
      </c>
      <c r="I32" s="64">
        <v>5</v>
      </c>
    </row>
    <row r="33" spans="1:9">
      <c r="C33" t="s">
        <v>75</v>
      </c>
      <c r="D33" t="s">
        <v>76</v>
      </c>
      <c r="E33" s="63" t="s">
        <v>17</v>
      </c>
      <c r="F33" s="64"/>
      <c r="G33" s="64"/>
      <c r="H33" s="64">
        <v>3</v>
      </c>
      <c r="I33" s="64">
        <v>3</v>
      </c>
    </row>
    <row r="34" spans="1:9">
      <c r="C34" t="s">
        <v>77</v>
      </c>
      <c r="D34" t="s">
        <v>78</v>
      </c>
      <c r="E34" s="63" t="s">
        <v>24</v>
      </c>
      <c r="F34" s="64"/>
      <c r="G34" s="64"/>
      <c r="H34" s="64">
        <v>41</v>
      </c>
      <c r="I34" s="64">
        <v>41</v>
      </c>
    </row>
    <row r="35" spans="1:9">
      <c r="C35" t="s">
        <v>79</v>
      </c>
      <c r="D35" t="s">
        <v>80</v>
      </c>
      <c r="E35" s="63" t="s">
        <v>17</v>
      </c>
      <c r="F35" s="64"/>
      <c r="G35" s="64"/>
      <c r="H35" s="64">
        <v>40</v>
      </c>
      <c r="I35" s="64">
        <v>40</v>
      </c>
    </row>
    <row r="36" spans="1:9">
      <c r="C36" t="s">
        <v>81</v>
      </c>
      <c r="D36" t="s">
        <v>82</v>
      </c>
      <c r="E36" s="63" t="s">
        <v>17</v>
      </c>
      <c r="F36" s="64"/>
      <c r="G36" s="64"/>
      <c r="H36" s="64">
        <v>5</v>
      </c>
      <c r="I36" s="64">
        <v>5</v>
      </c>
    </row>
    <row r="37" spans="1:9">
      <c r="C37" t="s">
        <v>83</v>
      </c>
      <c r="D37" t="s">
        <v>84</v>
      </c>
      <c r="E37" s="63" t="s">
        <v>24</v>
      </c>
      <c r="F37" s="64"/>
      <c r="G37" s="64"/>
      <c r="H37" s="64">
        <v>10</v>
      </c>
      <c r="I37" s="64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63" t="s">
        <v>17</v>
      </c>
      <c r="F38" s="64"/>
      <c r="G38" s="64"/>
      <c r="H38" s="64">
        <v>11</v>
      </c>
      <c r="I38" s="64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63" t="s">
        <v>17</v>
      </c>
      <c r="F39" s="64"/>
      <c r="G39" s="64"/>
      <c r="H39" s="64">
        <v>7</v>
      </c>
      <c r="I39" s="64">
        <v>7</v>
      </c>
    </row>
    <row r="40" spans="1:9">
      <c r="C40" t="s">
        <v>93</v>
      </c>
      <c r="D40" t="s">
        <v>94</v>
      </c>
      <c r="E40" s="63" t="s">
        <v>17</v>
      </c>
      <c r="F40" s="64"/>
      <c r="G40" s="64"/>
      <c r="H40" s="64">
        <v>19</v>
      </c>
      <c r="I40" s="64">
        <v>19</v>
      </c>
    </row>
    <row r="41" spans="1:9">
      <c r="C41" t="s">
        <v>95</v>
      </c>
      <c r="D41" t="s">
        <v>96</v>
      </c>
      <c r="E41" s="63" t="s">
        <v>17</v>
      </c>
      <c r="F41" s="64"/>
      <c r="G41" s="64">
        <v>1</v>
      </c>
      <c r="H41" s="64">
        <v>49</v>
      </c>
      <c r="I41" s="64">
        <v>50</v>
      </c>
    </row>
    <row r="42" spans="1:9">
      <c r="C42" t="s">
        <v>97</v>
      </c>
      <c r="D42" t="s">
        <v>98</v>
      </c>
      <c r="E42" s="63" t="s">
        <v>17</v>
      </c>
      <c r="F42" s="64"/>
      <c r="G42" s="64"/>
      <c r="H42" s="64">
        <v>5</v>
      </c>
      <c r="I42" s="64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63" t="s">
        <v>17</v>
      </c>
      <c r="F43" s="64"/>
      <c r="G43" s="64"/>
      <c r="H43" s="64">
        <v>48</v>
      </c>
      <c r="I43" s="64">
        <v>48</v>
      </c>
    </row>
    <row r="44" spans="1:9">
      <c r="C44" t="s">
        <v>103</v>
      </c>
      <c r="D44" t="s">
        <v>104</v>
      </c>
      <c r="E44" s="63" t="s">
        <v>24</v>
      </c>
      <c r="F44" s="64"/>
      <c r="G44" s="64"/>
      <c r="H44" s="64">
        <v>14</v>
      </c>
      <c r="I44" s="64">
        <v>14</v>
      </c>
    </row>
    <row r="45" spans="1:9">
      <c r="E45" s="63" t="s">
        <v>17</v>
      </c>
      <c r="F45" s="64"/>
      <c r="G45" s="64">
        <v>2</v>
      </c>
      <c r="H45" s="64">
        <v>25</v>
      </c>
      <c r="I45" s="64">
        <v>27</v>
      </c>
    </row>
    <row r="46" spans="1:9">
      <c r="C46" t="s">
        <v>105</v>
      </c>
      <c r="D46" t="s">
        <v>106</v>
      </c>
      <c r="E46" s="63" t="s">
        <v>24</v>
      </c>
      <c r="F46" s="64"/>
      <c r="G46" s="64">
        <v>1</v>
      </c>
      <c r="H46" s="64">
        <v>29</v>
      </c>
      <c r="I46" s="64">
        <v>30</v>
      </c>
    </row>
    <row r="47" spans="1:9">
      <c r="E47" s="63" t="s">
        <v>17</v>
      </c>
      <c r="F47" s="64"/>
      <c r="G47" s="64"/>
      <c r="H47" s="64">
        <v>61</v>
      </c>
      <c r="I47" s="64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63" t="s">
        <v>17</v>
      </c>
      <c r="F48" s="64"/>
      <c r="G48" s="64">
        <v>2</v>
      </c>
      <c r="H48" s="64">
        <v>22</v>
      </c>
      <c r="I48" s="64">
        <v>24</v>
      </c>
    </row>
    <row r="49" spans="1:9">
      <c r="C49" t="s">
        <v>111</v>
      </c>
      <c r="D49" t="s">
        <v>112</v>
      </c>
      <c r="E49" s="63" t="s">
        <v>17</v>
      </c>
      <c r="F49" s="64"/>
      <c r="G49" s="64">
        <v>3</v>
      </c>
      <c r="H49" s="64">
        <v>70</v>
      </c>
      <c r="I49" s="64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63" t="s">
        <v>24</v>
      </c>
      <c r="F50" s="64"/>
      <c r="G50" s="64"/>
      <c r="H50" s="64">
        <v>3</v>
      </c>
      <c r="I50" s="64">
        <v>3</v>
      </c>
    </row>
    <row r="51" spans="1:9">
      <c r="E51" s="63" t="s">
        <v>17</v>
      </c>
      <c r="F51" s="64"/>
      <c r="G51" s="64">
        <v>1</v>
      </c>
      <c r="H51" s="64">
        <v>64</v>
      </c>
      <c r="I51" s="64">
        <v>65</v>
      </c>
    </row>
    <row r="52" spans="1:9">
      <c r="C52" t="s">
        <v>117</v>
      </c>
      <c r="D52" t="s">
        <v>118</v>
      </c>
      <c r="E52" s="63" t="s">
        <v>17</v>
      </c>
      <c r="F52" s="64"/>
      <c r="G52" s="64"/>
      <c r="H52" s="64">
        <v>17</v>
      </c>
      <c r="I52" s="64">
        <v>17</v>
      </c>
    </row>
    <row r="53" spans="1:9">
      <c r="C53" t="s">
        <v>119</v>
      </c>
      <c r="D53" t="s">
        <v>120</v>
      </c>
      <c r="E53" s="63" t="s">
        <v>17</v>
      </c>
      <c r="F53" s="64"/>
      <c r="G53" s="64"/>
      <c r="H53" s="64">
        <v>9</v>
      </c>
      <c r="I53" s="64">
        <v>9</v>
      </c>
    </row>
    <row r="54" spans="1:9">
      <c r="C54" t="s">
        <v>121</v>
      </c>
      <c r="D54" t="s">
        <v>122</v>
      </c>
      <c r="E54" s="63" t="s">
        <v>17</v>
      </c>
      <c r="F54" s="64"/>
      <c r="G54" s="64"/>
      <c r="H54" s="64">
        <v>13</v>
      </c>
      <c r="I54" s="64">
        <v>13</v>
      </c>
    </row>
    <row r="55" spans="1:9">
      <c r="C55" t="s">
        <v>123</v>
      </c>
      <c r="D55" t="s">
        <v>124</v>
      </c>
      <c r="E55" s="63" t="s">
        <v>17</v>
      </c>
      <c r="F55" s="64"/>
      <c r="G55" s="64"/>
      <c r="H55" s="64">
        <v>7</v>
      </c>
      <c r="I55" s="64">
        <v>7</v>
      </c>
    </row>
    <row r="56" spans="1:9">
      <c r="C56" t="s">
        <v>125</v>
      </c>
      <c r="D56" t="s">
        <v>126</v>
      </c>
      <c r="E56" s="63" t="s">
        <v>17</v>
      </c>
      <c r="F56" s="64"/>
      <c r="G56" s="64"/>
      <c r="H56" s="64">
        <v>2</v>
      </c>
      <c r="I56" s="64">
        <v>2</v>
      </c>
    </row>
    <row r="57" spans="1:9">
      <c r="C57" t="s">
        <v>127</v>
      </c>
      <c r="D57" t="s">
        <v>128</v>
      </c>
      <c r="E57" s="63" t="s">
        <v>17</v>
      </c>
      <c r="F57" s="64"/>
      <c r="G57" s="64"/>
      <c r="H57" s="64">
        <v>14</v>
      </c>
      <c r="I57" s="64">
        <v>14</v>
      </c>
    </row>
    <row r="58" spans="1:9">
      <c r="C58" t="s">
        <v>129</v>
      </c>
      <c r="D58" t="s">
        <v>130</v>
      </c>
      <c r="E58" s="63" t="s">
        <v>17</v>
      </c>
      <c r="F58" s="64"/>
      <c r="G58" s="64"/>
      <c r="H58" s="64">
        <v>11</v>
      </c>
      <c r="I58" s="64">
        <v>11</v>
      </c>
    </row>
    <row r="59" spans="1:9">
      <c r="C59" t="s">
        <v>131</v>
      </c>
      <c r="D59" t="s">
        <v>132</v>
      </c>
      <c r="E59" s="63" t="s">
        <v>17</v>
      </c>
      <c r="F59" s="64"/>
      <c r="G59" s="64"/>
      <c r="H59" s="64">
        <v>10</v>
      </c>
      <c r="I59" s="64">
        <v>10</v>
      </c>
    </row>
    <row r="60" spans="1:9">
      <c r="C60" t="s">
        <v>133</v>
      </c>
      <c r="D60" t="s">
        <v>134</v>
      </c>
      <c r="E60" s="63" t="s">
        <v>17</v>
      </c>
      <c r="F60" s="64"/>
      <c r="G60" s="64"/>
      <c r="H60" s="64">
        <v>3</v>
      </c>
      <c r="I60" s="64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63" t="s">
        <v>24</v>
      </c>
      <c r="F61" s="64"/>
      <c r="G61" s="64"/>
      <c r="H61" s="64">
        <v>6</v>
      </c>
      <c r="I61" s="64">
        <v>6</v>
      </c>
    </row>
    <row r="62" spans="1:9">
      <c r="E62" s="63" t="s">
        <v>17</v>
      </c>
      <c r="F62" s="64"/>
      <c r="G62" s="64"/>
      <c r="H62" s="64">
        <v>56</v>
      </c>
      <c r="I62" s="64">
        <v>56</v>
      </c>
    </row>
    <row r="63" spans="1:9">
      <c r="C63" t="s">
        <v>139</v>
      </c>
      <c r="D63" t="s">
        <v>140</v>
      </c>
      <c r="E63" s="63" t="s">
        <v>17</v>
      </c>
      <c r="F63" s="64"/>
      <c r="G63" s="64"/>
      <c r="H63" s="64">
        <v>17</v>
      </c>
      <c r="I63" s="64">
        <v>17</v>
      </c>
    </row>
    <row r="64" spans="1:9">
      <c r="C64" t="s">
        <v>141</v>
      </c>
      <c r="D64" t="s">
        <v>142</v>
      </c>
      <c r="E64" s="63" t="s">
        <v>17</v>
      </c>
      <c r="F64" s="64"/>
      <c r="G64" s="64"/>
      <c r="H64" s="64">
        <v>10</v>
      </c>
      <c r="I64" s="64">
        <v>10</v>
      </c>
    </row>
    <row r="65" spans="1:9">
      <c r="C65" t="s">
        <v>143</v>
      </c>
      <c r="D65" t="s">
        <v>144</v>
      </c>
      <c r="E65" s="63" t="s">
        <v>17</v>
      </c>
      <c r="F65" s="64"/>
      <c r="G65" s="64"/>
      <c r="H65" s="64">
        <v>1</v>
      </c>
      <c r="I65" s="64">
        <v>1</v>
      </c>
    </row>
    <row r="66" spans="1:9">
      <c r="C66" t="s">
        <v>145</v>
      </c>
      <c r="D66" t="s">
        <v>146</v>
      </c>
      <c r="E66" s="63" t="s">
        <v>17</v>
      </c>
      <c r="F66" s="64"/>
      <c r="G66" s="64"/>
      <c r="H66" s="64">
        <v>19</v>
      </c>
      <c r="I66" s="64">
        <v>19</v>
      </c>
    </row>
    <row r="67" spans="1:9">
      <c r="C67" t="s">
        <v>147</v>
      </c>
      <c r="D67" t="s">
        <v>148</v>
      </c>
      <c r="E67" s="63" t="s">
        <v>17</v>
      </c>
      <c r="F67" s="64"/>
      <c r="G67" s="64"/>
      <c r="H67" s="64">
        <v>2</v>
      </c>
      <c r="I67" s="64">
        <v>2</v>
      </c>
    </row>
    <row r="68" spans="1:9">
      <c r="C68" t="s">
        <v>149</v>
      </c>
      <c r="D68" t="s">
        <v>150</v>
      </c>
      <c r="E68" s="63" t="s">
        <v>17</v>
      </c>
      <c r="F68" s="64"/>
      <c r="G68" s="64"/>
      <c r="H68" s="64">
        <v>4</v>
      </c>
      <c r="I68" s="64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63" t="s">
        <v>17</v>
      </c>
      <c r="F69" s="64"/>
      <c r="G69" s="64"/>
      <c r="H69" s="64">
        <v>21</v>
      </c>
      <c r="I69" s="64">
        <v>21</v>
      </c>
    </row>
    <row r="70" spans="1:9">
      <c r="C70" t="s">
        <v>155</v>
      </c>
      <c r="D70" t="s">
        <v>156</v>
      </c>
      <c r="E70" s="63" t="s">
        <v>17</v>
      </c>
      <c r="F70" s="64"/>
      <c r="G70" s="64"/>
      <c r="H70" s="64">
        <v>5</v>
      </c>
      <c r="I70" s="64">
        <v>5</v>
      </c>
    </row>
    <row r="71" spans="1:9">
      <c r="C71" t="s">
        <v>157</v>
      </c>
      <c r="D71" t="s">
        <v>158</v>
      </c>
      <c r="E71" s="63" t="s">
        <v>17</v>
      </c>
      <c r="F71" s="64"/>
      <c r="G71" s="64">
        <v>2</v>
      </c>
      <c r="H71" s="64">
        <v>70</v>
      </c>
      <c r="I71" s="64">
        <v>72</v>
      </c>
    </row>
    <row r="72" spans="1:9">
      <c r="D72" t="s">
        <v>159</v>
      </c>
      <c r="E72" s="63" t="s">
        <v>17</v>
      </c>
      <c r="F72" s="64"/>
      <c r="G72" s="64"/>
      <c r="H72" s="64">
        <v>11</v>
      </c>
      <c r="I72" s="64">
        <v>11</v>
      </c>
    </row>
    <row r="73" spans="1:9">
      <c r="C73" t="s">
        <v>160</v>
      </c>
      <c r="D73" t="s">
        <v>161</v>
      </c>
      <c r="E73" s="63" t="s">
        <v>17</v>
      </c>
      <c r="F73" s="64"/>
      <c r="G73" s="64"/>
      <c r="H73" s="64">
        <v>1</v>
      </c>
      <c r="I73" s="64">
        <v>1</v>
      </c>
    </row>
    <row r="74" spans="1:9">
      <c r="C74" t="s">
        <v>162</v>
      </c>
      <c r="D74" t="s">
        <v>163</v>
      </c>
      <c r="E74" s="63" t="s">
        <v>17</v>
      </c>
      <c r="F74" s="64"/>
      <c r="G74" s="64"/>
      <c r="H74" s="64">
        <v>7</v>
      </c>
      <c r="I74" s="64">
        <v>7</v>
      </c>
    </row>
    <row r="75" spans="1:9">
      <c r="C75" t="s">
        <v>164</v>
      </c>
      <c r="D75" t="s">
        <v>165</v>
      </c>
      <c r="E75" s="63" t="s">
        <v>17</v>
      </c>
      <c r="F75" s="64"/>
      <c r="G75" s="64"/>
      <c r="H75" s="64">
        <v>1</v>
      </c>
      <c r="I75" s="64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63" t="s">
        <v>17</v>
      </c>
      <c r="F76" s="64"/>
      <c r="G76" s="64"/>
      <c r="H76" s="64">
        <v>4</v>
      </c>
      <c r="I76" s="64">
        <v>4</v>
      </c>
    </row>
    <row r="77" spans="1:9">
      <c r="C77" t="s">
        <v>170</v>
      </c>
      <c r="D77" t="s">
        <v>171</v>
      </c>
      <c r="E77" s="63" t="s">
        <v>17</v>
      </c>
      <c r="F77" s="64"/>
      <c r="G77" s="64"/>
      <c r="H77" s="64">
        <v>13</v>
      </c>
      <c r="I77" s="64">
        <v>13</v>
      </c>
    </row>
    <row r="78" spans="1:9">
      <c r="C78" t="s">
        <v>172</v>
      </c>
      <c r="D78" t="s">
        <v>173</v>
      </c>
      <c r="E78" s="63" t="s">
        <v>17</v>
      </c>
      <c r="F78" s="64"/>
      <c r="G78" s="64"/>
      <c r="H78" s="64">
        <v>15</v>
      </c>
      <c r="I78" s="64">
        <v>15</v>
      </c>
    </row>
    <row r="79" spans="1:9">
      <c r="C79" t="s">
        <v>174</v>
      </c>
      <c r="D79" t="s">
        <v>175</v>
      </c>
      <c r="E79" s="63" t="s">
        <v>17</v>
      </c>
      <c r="F79" s="64"/>
      <c r="G79" s="64">
        <v>1</v>
      </c>
      <c r="H79" s="64">
        <v>38</v>
      </c>
      <c r="I79" s="64">
        <v>39</v>
      </c>
    </row>
    <row r="80" spans="1:9">
      <c r="C80" t="s">
        <v>176</v>
      </c>
      <c r="D80" t="s">
        <v>177</v>
      </c>
      <c r="E80" s="63" t="s">
        <v>17</v>
      </c>
      <c r="F80" s="64"/>
      <c r="G80" s="64"/>
      <c r="H80" s="64">
        <v>33</v>
      </c>
      <c r="I80" s="64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63" t="s">
        <v>24</v>
      </c>
      <c r="F81" s="64"/>
      <c r="G81" s="64"/>
      <c r="H81" s="64">
        <v>5</v>
      </c>
      <c r="I81" s="64">
        <v>5</v>
      </c>
    </row>
    <row r="82" spans="1:9">
      <c r="E82" s="63" t="s">
        <v>17</v>
      </c>
      <c r="F82" s="64"/>
      <c r="G82" s="64"/>
      <c r="H82" s="64">
        <v>40</v>
      </c>
      <c r="I82" s="64">
        <v>40</v>
      </c>
    </row>
    <row r="83" spans="1:9">
      <c r="C83" t="s">
        <v>182</v>
      </c>
      <c r="D83" t="s">
        <v>183</v>
      </c>
      <c r="E83" s="63" t="s">
        <v>17</v>
      </c>
      <c r="F83" s="64"/>
      <c r="G83" s="64">
        <v>1</v>
      </c>
      <c r="H83" s="64">
        <v>36</v>
      </c>
      <c r="I83" s="64">
        <v>37</v>
      </c>
    </row>
    <row r="84" spans="1:9">
      <c r="C84" t="s">
        <v>184</v>
      </c>
      <c r="D84" t="s">
        <v>185</v>
      </c>
      <c r="E84" s="63" t="s">
        <v>17</v>
      </c>
      <c r="F84" s="64"/>
      <c r="G84" s="64"/>
      <c r="H84" s="64">
        <v>2</v>
      </c>
      <c r="I84" s="64">
        <v>2</v>
      </c>
    </row>
    <row r="85" spans="1:9">
      <c r="C85" t="s">
        <v>186</v>
      </c>
      <c r="D85" t="s">
        <v>187</v>
      </c>
      <c r="E85" s="63" t="s">
        <v>17</v>
      </c>
      <c r="F85" s="64"/>
      <c r="G85" s="64"/>
      <c r="H85" s="64">
        <v>5</v>
      </c>
      <c r="I85" s="64">
        <v>5</v>
      </c>
    </row>
    <row r="86" spans="1:9">
      <c r="C86" t="s">
        <v>188</v>
      </c>
      <c r="D86" t="s">
        <v>189</v>
      </c>
      <c r="E86" s="63" t="s">
        <v>17</v>
      </c>
      <c r="F86" s="64"/>
      <c r="G86" s="64"/>
      <c r="H86" s="64">
        <v>2</v>
      </c>
      <c r="I86" s="64">
        <v>2</v>
      </c>
    </row>
    <row r="87" spans="1:9">
      <c r="C87" t="s">
        <v>190</v>
      </c>
      <c r="D87" t="s">
        <v>189</v>
      </c>
      <c r="E87" s="63" t="s">
        <v>24</v>
      </c>
      <c r="F87" s="64"/>
      <c r="G87" s="64"/>
      <c r="H87" s="64">
        <v>5</v>
      </c>
      <c r="I87" s="64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63" t="s">
        <v>17</v>
      </c>
      <c r="F88" s="64"/>
      <c r="G88" s="64"/>
      <c r="H88" s="64">
        <v>41</v>
      </c>
      <c r="I88" s="64">
        <v>41</v>
      </c>
    </row>
    <row r="89" spans="1:9">
      <c r="C89" t="s">
        <v>195</v>
      </c>
      <c r="D89" t="s">
        <v>196</v>
      </c>
      <c r="E89" s="63" t="s">
        <v>17</v>
      </c>
      <c r="F89" s="64"/>
      <c r="G89" s="64"/>
      <c r="H89" s="64">
        <v>46</v>
      </c>
      <c r="I89" s="64">
        <v>46</v>
      </c>
    </row>
    <row r="90" spans="1:9">
      <c r="C90" t="s">
        <v>197</v>
      </c>
      <c r="D90" t="s">
        <v>198</v>
      </c>
      <c r="E90" s="63" t="s">
        <v>17</v>
      </c>
      <c r="F90" s="64"/>
      <c r="G90" s="64"/>
      <c r="H90" s="64">
        <v>10</v>
      </c>
      <c r="I90" s="64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63" t="s">
        <v>17</v>
      </c>
      <c r="F91" s="64"/>
      <c r="G91" s="64"/>
      <c r="H91" s="64">
        <v>32</v>
      </c>
      <c r="I91" s="64">
        <v>32</v>
      </c>
    </row>
    <row r="92" spans="1:9">
      <c r="C92" t="s">
        <v>203</v>
      </c>
      <c r="D92" t="s">
        <v>204</v>
      </c>
      <c r="E92" s="63" t="s">
        <v>17</v>
      </c>
      <c r="F92" s="64"/>
      <c r="G92" s="64"/>
      <c r="H92" s="64">
        <v>28</v>
      </c>
      <c r="I92" s="64">
        <v>28</v>
      </c>
    </row>
    <row r="93" spans="1:9">
      <c r="C93" t="s">
        <v>205</v>
      </c>
      <c r="D93" t="s">
        <v>206</v>
      </c>
      <c r="E93" s="63" t="s">
        <v>17</v>
      </c>
      <c r="F93" s="64"/>
      <c r="G93" s="64"/>
      <c r="H93" s="64">
        <v>7</v>
      </c>
      <c r="I93" s="64">
        <v>7</v>
      </c>
    </row>
    <row r="94" spans="1:9">
      <c r="C94" t="s">
        <v>207</v>
      </c>
      <c r="D94" t="s">
        <v>208</v>
      </c>
      <c r="E94" s="63" t="s">
        <v>17</v>
      </c>
      <c r="F94" s="64"/>
      <c r="G94" s="64"/>
      <c r="H94" s="64">
        <v>27</v>
      </c>
      <c r="I94" s="64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63" t="s">
        <v>17</v>
      </c>
      <c r="F95" s="64"/>
      <c r="G95" s="64"/>
      <c r="H95" s="64">
        <v>42</v>
      </c>
      <c r="I95" s="64">
        <v>42</v>
      </c>
    </row>
    <row r="96" spans="1:9">
      <c r="C96" t="s">
        <v>213</v>
      </c>
      <c r="D96" t="s">
        <v>214</v>
      </c>
      <c r="E96" s="63" t="s">
        <v>17</v>
      </c>
      <c r="F96" s="64"/>
      <c r="G96" s="64"/>
      <c r="H96" s="64">
        <v>4</v>
      </c>
      <c r="I96" s="64">
        <v>4</v>
      </c>
    </row>
    <row r="97" spans="1:9">
      <c r="C97" t="s">
        <v>215</v>
      </c>
      <c r="D97" t="s">
        <v>216</v>
      </c>
      <c r="E97" s="63" t="s">
        <v>17</v>
      </c>
      <c r="F97" s="64"/>
      <c r="G97" s="64"/>
      <c r="H97" s="64">
        <v>101</v>
      </c>
      <c r="I97" s="64">
        <v>101</v>
      </c>
    </row>
    <row r="98" spans="1:9">
      <c r="C98" t="s">
        <v>217</v>
      </c>
      <c r="D98" t="s">
        <v>218</v>
      </c>
      <c r="E98" s="63" t="s">
        <v>17</v>
      </c>
      <c r="F98" s="64"/>
      <c r="G98" s="64"/>
      <c r="H98" s="64">
        <v>11</v>
      </c>
      <c r="I98" s="64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63" t="s">
        <v>17</v>
      </c>
      <c r="F99" s="64"/>
      <c r="G99" s="64"/>
      <c r="H99" s="64">
        <v>36</v>
      </c>
      <c r="I99" s="64">
        <v>36</v>
      </c>
    </row>
    <row r="100" spans="1:9">
      <c r="C100" t="s">
        <v>223</v>
      </c>
      <c r="D100" t="s">
        <v>224</v>
      </c>
      <c r="E100" s="63" t="s">
        <v>17</v>
      </c>
      <c r="F100" s="64"/>
      <c r="G100" s="64"/>
      <c r="H100" s="64">
        <v>56</v>
      </c>
      <c r="I100" s="64">
        <v>56</v>
      </c>
    </row>
    <row r="101" spans="1:9">
      <c r="C101" t="s">
        <v>57</v>
      </c>
      <c r="D101" t="s">
        <v>58</v>
      </c>
      <c r="E101" s="63" t="s">
        <v>17</v>
      </c>
      <c r="F101" s="64"/>
      <c r="G101" s="64"/>
      <c r="H101" s="64">
        <v>11</v>
      </c>
      <c r="I101" s="64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63" t="s">
        <v>17</v>
      </c>
      <c r="F102" s="64"/>
      <c r="G102" s="64"/>
      <c r="H102" s="64">
        <v>14</v>
      </c>
      <c r="I102" s="64">
        <v>14</v>
      </c>
    </row>
    <row r="103" spans="1:9">
      <c r="C103" t="s">
        <v>229</v>
      </c>
      <c r="D103" t="s">
        <v>230</v>
      </c>
      <c r="E103" s="63" t="s">
        <v>17</v>
      </c>
      <c r="F103" s="64"/>
      <c r="G103" s="64"/>
      <c r="H103" s="64">
        <v>16</v>
      </c>
      <c r="I103" s="64">
        <v>16</v>
      </c>
    </row>
    <row r="104" spans="1:9">
      <c r="C104" t="s">
        <v>207</v>
      </c>
      <c r="D104" t="s">
        <v>208</v>
      </c>
      <c r="E104" s="63" t="s">
        <v>17</v>
      </c>
      <c r="F104" s="64"/>
      <c r="G104" s="64"/>
      <c r="H104" s="64">
        <v>128</v>
      </c>
      <c r="I104" s="64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63" t="s">
        <v>17</v>
      </c>
      <c r="F105" s="64"/>
      <c r="G105" s="64"/>
      <c r="H105" s="64">
        <v>15</v>
      </c>
      <c r="I105" s="64">
        <v>15</v>
      </c>
    </row>
    <row r="106" spans="1:9">
      <c r="C106" t="s">
        <v>235</v>
      </c>
      <c r="D106" t="s">
        <v>234</v>
      </c>
      <c r="E106" s="63" t="s">
        <v>17</v>
      </c>
      <c r="F106" s="64"/>
      <c r="G106" s="64"/>
      <c r="H106" s="64">
        <v>3</v>
      </c>
      <c r="I106" s="64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63" t="s">
        <v>17</v>
      </c>
      <c r="F107" s="64"/>
      <c r="G107" s="64"/>
      <c r="H107" s="64">
        <v>28</v>
      </c>
      <c r="I107" s="64">
        <v>28</v>
      </c>
    </row>
    <row r="108" spans="1:9">
      <c r="C108" t="s">
        <v>240</v>
      </c>
      <c r="D108" t="s">
        <v>241</v>
      </c>
      <c r="E108" s="63" t="s">
        <v>17</v>
      </c>
      <c r="F108" s="64"/>
      <c r="G108" s="64"/>
      <c r="H108" s="64">
        <v>7</v>
      </c>
      <c r="I108" s="64">
        <v>7</v>
      </c>
    </row>
    <row r="109" spans="1:9">
      <c r="C109" t="s">
        <v>242</v>
      </c>
      <c r="D109" t="s">
        <v>243</v>
      </c>
      <c r="E109" s="63" t="s">
        <v>17</v>
      </c>
      <c r="F109" s="64"/>
      <c r="G109" s="64"/>
      <c r="H109" s="64">
        <v>1</v>
      </c>
      <c r="I109" s="64">
        <v>1</v>
      </c>
    </row>
    <row r="110" spans="1:9">
      <c r="C110" t="s">
        <v>244</v>
      </c>
      <c r="D110" t="s">
        <v>245</v>
      </c>
      <c r="E110" s="63" t="s">
        <v>17</v>
      </c>
      <c r="F110" s="64"/>
      <c r="G110" s="64"/>
      <c r="H110" s="64">
        <v>1</v>
      </c>
      <c r="I110" s="64">
        <v>1</v>
      </c>
    </row>
    <row r="111" spans="1:9">
      <c r="C111" t="s">
        <v>246</v>
      </c>
      <c r="D111" t="s">
        <v>247</v>
      </c>
      <c r="E111" s="63" t="s">
        <v>17</v>
      </c>
      <c r="F111" s="64"/>
      <c r="G111" s="64"/>
      <c r="H111" s="64">
        <v>2</v>
      </c>
      <c r="I111" s="64">
        <v>2</v>
      </c>
    </row>
    <row r="112" spans="1:9">
      <c r="C112" t="s">
        <v>248</v>
      </c>
      <c r="D112" t="s">
        <v>249</v>
      </c>
      <c r="E112" s="63" t="s">
        <v>24</v>
      </c>
      <c r="F112" s="64"/>
      <c r="G112" s="64"/>
      <c r="H112" s="64">
        <v>70</v>
      </c>
      <c r="I112" s="64">
        <v>70</v>
      </c>
    </row>
    <row r="113" spans="1:9">
      <c r="E113" s="63" t="s">
        <v>17</v>
      </c>
      <c r="F113" s="64"/>
      <c r="G113" s="64">
        <v>2</v>
      </c>
      <c r="H113" s="64">
        <v>58</v>
      </c>
      <c r="I113" s="64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63" t="s">
        <v>17</v>
      </c>
      <c r="F114" s="64"/>
      <c r="G114" s="64"/>
      <c r="H114" s="64">
        <v>24</v>
      </c>
      <c r="I114" s="64">
        <v>24</v>
      </c>
    </row>
    <row r="115" spans="1:9">
      <c r="C115" t="s">
        <v>254</v>
      </c>
      <c r="D115" t="s">
        <v>255</v>
      </c>
      <c r="E115" s="63" t="s">
        <v>17</v>
      </c>
      <c r="F115" s="64"/>
      <c r="G115" s="64"/>
      <c r="H115" s="64">
        <v>14</v>
      </c>
      <c r="I115" s="64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63" t="s">
        <v>17</v>
      </c>
      <c r="F116" s="64"/>
      <c r="G116" s="64"/>
      <c r="H116" s="64">
        <v>13</v>
      </c>
      <c r="I116" s="64">
        <v>13</v>
      </c>
    </row>
    <row r="117" spans="1:9">
      <c r="C117" t="s">
        <v>258</v>
      </c>
      <c r="D117" t="s">
        <v>259</v>
      </c>
      <c r="E117" s="63" t="s">
        <v>17</v>
      </c>
      <c r="F117" s="64"/>
      <c r="G117" s="64"/>
      <c r="H117" s="64">
        <v>3</v>
      </c>
      <c r="I117" s="64">
        <v>3</v>
      </c>
    </row>
    <row r="118" spans="1:9">
      <c r="C118" t="s">
        <v>260</v>
      </c>
      <c r="D118" t="s">
        <v>261</v>
      </c>
      <c r="E118" s="63" t="s">
        <v>17</v>
      </c>
      <c r="F118" s="64"/>
      <c r="G118" s="64"/>
      <c r="H118" s="64">
        <v>5</v>
      </c>
      <c r="I118" s="64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63" t="s">
        <v>17</v>
      </c>
      <c r="F119" s="64"/>
      <c r="G119" s="64"/>
      <c r="H119" s="64">
        <v>23</v>
      </c>
      <c r="I119" s="64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63" t="s">
        <v>17</v>
      </c>
      <c r="F120" s="64"/>
      <c r="G120" s="64"/>
      <c r="H120" s="64">
        <v>12</v>
      </c>
      <c r="I120" s="64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63" t="s">
        <v>17</v>
      </c>
      <c r="F121" s="64"/>
      <c r="G121" s="64"/>
      <c r="H121" s="64">
        <v>7</v>
      </c>
      <c r="I121" s="64">
        <v>7</v>
      </c>
    </row>
    <row r="122" spans="1:9">
      <c r="C122" t="s">
        <v>268</v>
      </c>
      <c r="D122" t="s">
        <v>269</v>
      </c>
      <c r="E122" s="63" t="s">
        <v>17</v>
      </c>
      <c r="F122" s="64"/>
      <c r="G122" s="64"/>
      <c r="H122" s="64">
        <v>20</v>
      </c>
      <c r="I122" s="64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63" t="s">
        <v>17</v>
      </c>
      <c r="F123" s="64"/>
      <c r="G123" s="64">
        <v>1</v>
      </c>
      <c r="H123" s="64">
        <v>13</v>
      </c>
      <c r="I123" s="64">
        <v>14</v>
      </c>
    </row>
    <row r="124" spans="1:9">
      <c r="C124" t="s">
        <v>274</v>
      </c>
      <c r="D124" t="s">
        <v>275</v>
      </c>
      <c r="E124" s="63" t="s">
        <v>17</v>
      </c>
      <c r="F124" s="64"/>
      <c r="G124" s="64"/>
      <c r="H124" s="64">
        <v>10</v>
      </c>
      <c r="I124" s="64">
        <v>10</v>
      </c>
    </row>
    <row r="125" spans="1:9">
      <c r="C125" t="s">
        <v>276</v>
      </c>
      <c r="D125" t="s">
        <v>277</v>
      </c>
      <c r="E125" s="63" t="s">
        <v>17</v>
      </c>
      <c r="F125" s="64"/>
      <c r="G125" s="64"/>
      <c r="H125" s="64">
        <v>72</v>
      </c>
      <c r="I125" s="64">
        <v>72</v>
      </c>
    </row>
    <row r="126" spans="1:9">
      <c r="C126" t="s">
        <v>278</v>
      </c>
      <c r="D126" t="s">
        <v>279</v>
      </c>
      <c r="E126" s="63" t="s">
        <v>17</v>
      </c>
      <c r="F126" s="64">
        <v>1</v>
      </c>
      <c r="G126" s="64"/>
      <c r="H126" s="64">
        <v>39</v>
      </c>
      <c r="I126" s="64">
        <v>40</v>
      </c>
    </row>
    <row r="127" spans="1:9">
      <c r="A127" t="s">
        <v>12</v>
      </c>
      <c r="E127" s="63"/>
      <c r="F127" s="64">
        <v>5</v>
      </c>
      <c r="G127" s="64">
        <v>19</v>
      </c>
      <c r="H127" s="64">
        <v>2597</v>
      </c>
      <c r="I127" s="64">
        <v>2621</v>
      </c>
    </row>
  </sheetData>
  <phoneticPr fontId="17" type="noConversion"/>
  <printOptions horizontalCentered="1"/>
  <pageMargins left="0.15748031496063" right="0.23622047244094499" top="0.31496062992126" bottom="0.35433070866141703" header="0.15748031496063" footer="0.19685039370078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tabSelected="1" topLeftCell="A34" zoomScale="90" zoomScaleNormal="90" workbookViewId="0">
      <selection activeCell="AB46" sqref="AB46"/>
    </sheetView>
  </sheetViews>
  <sheetFormatPr defaultColWidth="9.140625" defaultRowHeight="12.75"/>
  <cols>
    <col min="1" max="1" width="4.5703125" customWidth="1"/>
    <col min="2" max="2" width="7.85546875" customWidth="1"/>
    <col min="5" max="5" width="4.42578125" customWidth="1"/>
    <col min="9" max="9" width="13.140625" customWidth="1"/>
    <col min="10" max="10" width="7.85546875" customWidth="1"/>
    <col min="11" max="11" width="4.42578125" customWidth="1"/>
    <col min="12" max="12" width="5.42578125" customWidth="1"/>
    <col min="13" max="14" width="5.85546875" customWidth="1"/>
    <col min="15" max="15" width="6.28515625" customWidth="1"/>
    <col min="16" max="16" width="7" customWidth="1"/>
    <col min="17" max="17" width="3.7109375" customWidth="1"/>
    <col min="18" max="18" width="6.42578125" customWidth="1"/>
    <col min="19" max="19" width="9" style="71" customWidth="1"/>
    <col min="20" max="20" width="7.5703125" customWidth="1"/>
  </cols>
  <sheetData>
    <row r="1" spans="1:20" ht="36.75" customHeight="1">
      <c r="A1" s="1" t="s">
        <v>280</v>
      </c>
      <c r="B1" s="1" t="s">
        <v>5</v>
      </c>
      <c r="C1" s="1" t="s">
        <v>6</v>
      </c>
      <c r="D1" s="1" t="s">
        <v>7</v>
      </c>
      <c r="E1" s="1" t="s">
        <v>281</v>
      </c>
      <c r="F1" s="1" t="s">
        <v>8</v>
      </c>
      <c r="G1" s="1" t="s">
        <v>282</v>
      </c>
      <c r="H1" s="1" t="s">
        <v>283</v>
      </c>
      <c r="I1" s="1" t="s">
        <v>284</v>
      </c>
      <c r="J1" s="43" t="s">
        <v>285</v>
      </c>
      <c r="K1" s="44" t="s">
        <v>286</v>
      </c>
      <c r="L1" s="44" t="s">
        <v>287</v>
      </c>
      <c r="M1" s="45" t="s">
        <v>288</v>
      </c>
      <c r="N1" s="1" t="s">
        <v>289</v>
      </c>
      <c r="O1" s="45" t="s">
        <v>290</v>
      </c>
      <c r="P1" s="45" t="s">
        <v>291</v>
      </c>
      <c r="Q1" s="44" t="s">
        <v>292</v>
      </c>
      <c r="R1" s="1" t="s">
        <v>293</v>
      </c>
      <c r="S1" s="69" t="s">
        <v>0</v>
      </c>
      <c r="T1" s="43" t="s">
        <v>294</v>
      </c>
    </row>
    <row r="2" spans="1:20" ht="24.95" customHeight="1">
      <c r="A2" s="2" t="s">
        <v>113</v>
      </c>
      <c r="B2" s="3" t="s">
        <v>114</v>
      </c>
      <c r="C2" s="2" t="s">
        <v>131</v>
      </c>
      <c r="D2" s="4" t="s">
        <v>132</v>
      </c>
      <c r="E2" s="4" t="s">
        <v>295</v>
      </c>
      <c r="F2" s="5" t="s">
        <v>17</v>
      </c>
      <c r="G2" s="6" t="s">
        <v>296</v>
      </c>
      <c r="H2" s="7" t="s">
        <v>297</v>
      </c>
      <c r="I2" s="4" t="s">
        <v>298</v>
      </c>
      <c r="J2" s="2" t="s">
        <v>299</v>
      </c>
      <c r="K2" s="46"/>
      <c r="L2" s="2">
        <v>402</v>
      </c>
      <c r="M2" s="2">
        <v>24</v>
      </c>
      <c r="N2" s="2">
        <v>109.3</v>
      </c>
      <c r="O2" s="2">
        <v>133.30000000000001</v>
      </c>
      <c r="P2" s="2">
        <f t="shared" ref="P2:P9" si="0">L2+O2</f>
        <v>535.29999999999995</v>
      </c>
      <c r="Q2" s="56">
        <v>1</v>
      </c>
      <c r="R2" s="65" t="s">
        <v>404</v>
      </c>
      <c r="S2" s="65" t="s">
        <v>406</v>
      </c>
      <c r="T2" s="57"/>
    </row>
    <row r="3" spans="1:20" ht="24.95" customHeight="1">
      <c r="A3" s="8" t="s">
        <v>113</v>
      </c>
      <c r="B3" s="3" t="s">
        <v>114</v>
      </c>
      <c r="C3" s="8" t="s">
        <v>131</v>
      </c>
      <c r="D3" s="9" t="s">
        <v>132</v>
      </c>
      <c r="E3" s="9" t="s">
        <v>295</v>
      </c>
      <c r="F3" s="5" t="s">
        <v>17</v>
      </c>
      <c r="G3" s="6" t="s">
        <v>296</v>
      </c>
      <c r="H3" s="7" t="s">
        <v>297</v>
      </c>
      <c r="I3" s="9" t="s">
        <v>300</v>
      </c>
      <c r="J3" s="8" t="s">
        <v>301</v>
      </c>
      <c r="K3" s="46"/>
      <c r="L3" s="8">
        <v>390</v>
      </c>
      <c r="M3" s="8">
        <v>21</v>
      </c>
      <c r="N3" s="8">
        <v>109.5</v>
      </c>
      <c r="O3" s="8">
        <v>130.5</v>
      </c>
      <c r="P3" s="8">
        <f t="shared" si="0"/>
        <v>520.5</v>
      </c>
      <c r="Q3" s="56">
        <v>2</v>
      </c>
      <c r="R3" s="65" t="s">
        <v>404</v>
      </c>
      <c r="S3" s="65" t="s">
        <v>406</v>
      </c>
      <c r="T3" s="57"/>
    </row>
    <row r="4" spans="1:20" ht="24.95" customHeight="1">
      <c r="A4" s="8" t="s">
        <v>113</v>
      </c>
      <c r="B4" s="3" t="s">
        <v>114</v>
      </c>
      <c r="C4" s="8" t="s">
        <v>131</v>
      </c>
      <c r="D4" s="9" t="s">
        <v>132</v>
      </c>
      <c r="E4" s="9" t="s">
        <v>295</v>
      </c>
      <c r="F4" s="5" t="s">
        <v>17</v>
      </c>
      <c r="G4" s="6" t="s">
        <v>296</v>
      </c>
      <c r="H4" s="7" t="s">
        <v>297</v>
      </c>
      <c r="I4" s="9" t="s">
        <v>302</v>
      </c>
      <c r="J4" s="8" t="s">
        <v>303</v>
      </c>
      <c r="K4" s="46"/>
      <c r="L4" s="8">
        <v>374</v>
      </c>
      <c r="M4" s="8">
        <v>27</v>
      </c>
      <c r="N4" s="8">
        <v>114.7</v>
      </c>
      <c r="O4" s="8">
        <v>141.69999999999999</v>
      </c>
      <c r="P4" s="8">
        <f t="shared" si="0"/>
        <v>515.70000000000005</v>
      </c>
      <c r="Q4" s="56">
        <v>3</v>
      </c>
      <c r="R4" s="65" t="s">
        <v>404</v>
      </c>
      <c r="S4" s="65" t="s">
        <v>406</v>
      </c>
      <c r="T4" s="57"/>
    </row>
    <row r="5" spans="1:20" ht="24.95" customHeight="1">
      <c r="A5" s="10" t="s">
        <v>113</v>
      </c>
      <c r="B5" s="11" t="s">
        <v>114</v>
      </c>
      <c r="C5" s="10" t="s">
        <v>131</v>
      </c>
      <c r="D5" s="12" t="s">
        <v>132</v>
      </c>
      <c r="E5" s="12" t="s">
        <v>295</v>
      </c>
      <c r="F5" s="13" t="s">
        <v>17</v>
      </c>
      <c r="G5" s="14" t="s">
        <v>296</v>
      </c>
      <c r="H5" s="15" t="s">
        <v>297</v>
      </c>
      <c r="I5" s="12" t="s">
        <v>304</v>
      </c>
      <c r="J5" s="10" t="s">
        <v>305</v>
      </c>
      <c r="K5" s="47"/>
      <c r="L5" s="10">
        <v>375</v>
      </c>
      <c r="M5" s="10">
        <v>24</v>
      </c>
      <c r="N5" s="10">
        <v>113.5</v>
      </c>
      <c r="O5" s="10">
        <v>137.5</v>
      </c>
      <c r="P5" s="10">
        <f t="shared" si="0"/>
        <v>512.5</v>
      </c>
      <c r="Q5" s="56">
        <v>4</v>
      </c>
      <c r="R5" s="65" t="s">
        <v>404</v>
      </c>
      <c r="S5" s="65" t="s">
        <v>406</v>
      </c>
      <c r="T5" s="58"/>
    </row>
    <row r="6" spans="1:20" ht="24.95" customHeight="1">
      <c r="A6" s="8" t="s">
        <v>113</v>
      </c>
      <c r="B6" s="3" t="s">
        <v>114</v>
      </c>
      <c r="C6" s="8" t="s">
        <v>131</v>
      </c>
      <c r="D6" s="9" t="s">
        <v>132</v>
      </c>
      <c r="E6" s="9" t="s">
        <v>295</v>
      </c>
      <c r="F6" s="5" t="s">
        <v>17</v>
      </c>
      <c r="G6" s="6" t="s">
        <v>296</v>
      </c>
      <c r="H6" s="7" t="s">
        <v>297</v>
      </c>
      <c r="I6" s="9" t="s">
        <v>306</v>
      </c>
      <c r="J6" s="8" t="s">
        <v>307</v>
      </c>
      <c r="K6" s="46"/>
      <c r="L6" s="8">
        <v>373</v>
      </c>
      <c r="M6" s="8">
        <v>24</v>
      </c>
      <c r="N6" s="8">
        <v>111.5</v>
      </c>
      <c r="O6" s="8">
        <v>135.5</v>
      </c>
      <c r="P6" s="8">
        <f t="shared" si="0"/>
        <v>508.5</v>
      </c>
      <c r="Q6" s="56">
        <v>5</v>
      </c>
      <c r="R6" s="65" t="s">
        <v>404</v>
      </c>
      <c r="S6" s="65" t="s">
        <v>406</v>
      </c>
      <c r="T6" s="57"/>
    </row>
    <row r="7" spans="1:20" ht="24.95" customHeight="1">
      <c r="A7" s="10" t="s">
        <v>113</v>
      </c>
      <c r="B7" s="11" t="s">
        <v>114</v>
      </c>
      <c r="C7" s="10" t="s">
        <v>131</v>
      </c>
      <c r="D7" s="12" t="s">
        <v>132</v>
      </c>
      <c r="E7" s="12" t="s">
        <v>295</v>
      </c>
      <c r="F7" s="13" t="s">
        <v>17</v>
      </c>
      <c r="G7" s="14" t="s">
        <v>296</v>
      </c>
      <c r="H7" s="15" t="s">
        <v>297</v>
      </c>
      <c r="I7" s="12" t="s">
        <v>308</v>
      </c>
      <c r="J7" s="10" t="s">
        <v>309</v>
      </c>
      <c r="K7" s="47"/>
      <c r="L7" s="10">
        <v>378</v>
      </c>
      <c r="M7" s="10">
        <v>21</v>
      </c>
      <c r="N7" s="10">
        <v>108.5</v>
      </c>
      <c r="O7" s="10">
        <v>129.5</v>
      </c>
      <c r="P7" s="10">
        <f t="shared" si="0"/>
        <v>507.5</v>
      </c>
      <c r="Q7" s="56">
        <v>6</v>
      </c>
      <c r="R7" s="65" t="s">
        <v>404</v>
      </c>
      <c r="S7" s="65" t="s">
        <v>406</v>
      </c>
      <c r="T7" s="58"/>
    </row>
    <row r="8" spans="1:20" ht="24.95" customHeight="1">
      <c r="A8" s="10" t="s">
        <v>113</v>
      </c>
      <c r="B8" s="11" t="s">
        <v>114</v>
      </c>
      <c r="C8" s="10" t="s">
        <v>131</v>
      </c>
      <c r="D8" s="12" t="s">
        <v>132</v>
      </c>
      <c r="E8" s="12" t="s">
        <v>295</v>
      </c>
      <c r="F8" s="13" t="s">
        <v>17</v>
      </c>
      <c r="G8" s="14" t="s">
        <v>296</v>
      </c>
      <c r="H8" s="15" t="s">
        <v>297</v>
      </c>
      <c r="I8" s="12" t="s">
        <v>310</v>
      </c>
      <c r="J8" s="10" t="s">
        <v>311</v>
      </c>
      <c r="K8" s="47"/>
      <c r="L8" s="10">
        <v>374</v>
      </c>
      <c r="M8" s="10">
        <v>25</v>
      </c>
      <c r="N8" s="10">
        <v>107.7</v>
      </c>
      <c r="O8" s="10">
        <v>132.69999999999999</v>
      </c>
      <c r="P8" s="10">
        <f t="shared" si="0"/>
        <v>506.7</v>
      </c>
      <c r="Q8" s="56">
        <v>7</v>
      </c>
      <c r="R8" s="65" t="s">
        <v>404</v>
      </c>
      <c r="S8" s="66" t="s">
        <v>407</v>
      </c>
      <c r="T8" s="58"/>
    </row>
    <row r="9" spans="1:20" ht="24.95" customHeight="1">
      <c r="A9" s="8" t="s">
        <v>113</v>
      </c>
      <c r="B9" s="3" t="s">
        <v>114</v>
      </c>
      <c r="C9" s="8" t="s">
        <v>131</v>
      </c>
      <c r="D9" s="9" t="s">
        <v>132</v>
      </c>
      <c r="E9" s="9" t="s">
        <v>295</v>
      </c>
      <c r="F9" s="5" t="s">
        <v>17</v>
      </c>
      <c r="G9" s="6" t="s">
        <v>296</v>
      </c>
      <c r="H9" s="7" t="s">
        <v>297</v>
      </c>
      <c r="I9" s="9" t="s">
        <v>312</v>
      </c>
      <c r="J9" s="8" t="s">
        <v>313</v>
      </c>
      <c r="K9" s="46"/>
      <c r="L9" s="8">
        <v>377</v>
      </c>
      <c r="M9" s="8">
        <v>21</v>
      </c>
      <c r="N9" s="8">
        <v>104.3</v>
      </c>
      <c r="O9" s="8">
        <v>125.3</v>
      </c>
      <c r="P9" s="8">
        <f t="shared" si="0"/>
        <v>502.3</v>
      </c>
      <c r="Q9" s="56">
        <v>8</v>
      </c>
      <c r="R9" s="65" t="s">
        <v>404</v>
      </c>
      <c r="S9" s="66" t="s">
        <v>407</v>
      </c>
      <c r="T9" s="57"/>
    </row>
    <row r="10" spans="1:20" ht="24.95" customHeight="1">
      <c r="A10" s="10" t="s">
        <v>113</v>
      </c>
      <c r="B10" s="11" t="s">
        <v>114</v>
      </c>
      <c r="C10" s="10" t="s">
        <v>131</v>
      </c>
      <c r="D10" s="12" t="s">
        <v>132</v>
      </c>
      <c r="E10" s="12" t="s">
        <v>295</v>
      </c>
      <c r="F10" s="13" t="s">
        <v>17</v>
      </c>
      <c r="G10" s="14" t="s">
        <v>296</v>
      </c>
      <c r="H10" s="15" t="s">
        <v>297</v>
      </c>
      <c r="I10" s="12" t="s">
        <v>314</v>
      </c>
      <c r="J10" s="10" t="s">
        <v>315</v>
      </c>
      <c r="K10" s="47"/>
      <c r="L10" s="10">
        <v>391</v>
      </c>
      <c r="M10" s="10">
        <v>0</v>
      </c>
      <c r="N10" s="10">
        <v>0</v>
      </c>
      <c r="O10" s="10">
        <v>0</v>
      </c>
      <c r="P10" s="10">
        <f t="shared" ref="P10:P53" si="1">L10+O10</f>
        <v>391</v>
      </c>
      <c r="Q10" s="56">
        <v>9</v>
      </c>
      <c r="R10" s="66" t="s">
        <v>405</v>
      </c>
      <c r="S10" s="66" t="s">
        <v>408</v>
      </c>
      <c r="T10" s="58" t="s">
        <v>316</v>
      </c>
    </row>
    <row r="11" spans="1:20" ht="24.95" customHeight="1">
      <c r="A11" s="10" t="s">
        <v>113</v>
      </c>
      <c r="B11" s="11" t="s">
        <v>114</v>
      </c>
      <c r="C11" s="10" t="s">
        <v>131</v>
      </c>
      <c r="D11" s="12" t="s">
        <v>132</v>
      </c>
      <c r="E11" s="12" t="s">
        <v>295</v>
      </c>
      <c r="F11" s="13" t="s">
        <v>17</v>
      </c>
      <c r="G11" s="14" t="s">
        <v>296</v>
      </c>
      <c r="H11" s="15" t="s">
        <v>297</v>
      </c>
      <c r="I11" s="12" t="s">
        <v>317</v>
      </c>
      <c r="J11" s="10" t="s">
        <v>318</v>
      </c>
      <c r="K11" s="47"/>
      <c r="L11" s="10">
        <v>384</v>
      </c>
      <c r="M11" s="10">
        <v>0</v>
      </c>
      <c r="N11" s="10">
        <v>0</v>
      </c>
      <c r="O11" s="10">
        <v>0</v>
      </c>
      <c r="P11" s="10">
        <f t="shared" si="1"/>
        <v>384</v>
      </c>
      <c r="Q11" s="56">
        <v>11</v>
      </c>
      <c r="R11" s="66" t="s">
        <v>405</v>
      </c>
      <c r="S11" s="66" t="s">
        <v>408</v>
      </c>
      <c r="T11" s="58" t="s">
        <v>316</v>
      </c>
    </row>
    <row r="12" spans="1:20" ht="24.95" customHeight="1">
      <c r="A12" s="8" t="s">
        <v>113</v>
      </c>
      <c r="B12" s="3" t="s">
        <v>114</v>
      </c>
      <c r="C12" s="8" t="s">
        <v>131</v>
      </c>
      <c r="D12" s="9" t="s">
        <v>132</v>
      </c>
      <c r="E12" s="9" t="s">
        <v>295</v>
      </c>
      <c r="F12" s="5" t="s">
        <v>17</v>
      </c>
      <c r="G12" s="6" t="s">
        <v>296</v>
      </c>
      <c r="H12" s="7" t="s">
        <v>297</v>
      </c>
      <c r="I12" s="9" t="s">
        <v>319</v>
      </c>
      <c r="J12" s="8" t="s">
        <v>320</v>
      </c>
      <c r="K12" s="46"/>
      <c r="L12" s="8">
        <v>384</v>
      </c>
      <c r="M12" s="8">
        <v>0</v>
      </c>
      <c r="N12" s="8">
        <v>0</v>
      </c>
      <c r="O12" s="8">
        <v>0</v>
      </c>
      <c r="P12" s="8">
        <f t="shared" si="1"/>
        <v>384</v>
      </c>
      <c r="Q12" s="56">
        <v>11</v>
      </c>
      <c r="R12" s="66" t="s">
        <v>405</v>
      </c>
      <c r="S12" s="66" t="s">
        <v>408</v>
      </c>
      <c r="T12" s="57" t="s">
        <v>316</v>
      </c>
    </row>
    <row r="13" spans="1:20" ht="24.95" customHeight="1">
      <c r="A13" s="10" t="s">
        <v>113</v>
      </c>
      <c r="B13" s="11" t="s">
        <v>114</v>
      </c>
      <c r="C13" s="10" t="s">
        <v>131</v>
      </c>
      <c r="D13" s="12" t="s">
        <v>132</v>
      </c>
      <c r="E13" s="12" t="s">
        <v>295</v>
      </c>
      <c r="F13" s="13" t="s">
        <v>17</v>
      </c>
      <c r="G13" s="14" t="s">
        <v>296</v>
      </c>
      <c r="H13" s="15" t="s">
        <v>297</v>
      </c>
      <c r="I13" s="12" t="s">
        <v>321</v>
      </c>
      <c r="J13" s="10" t="s">
        <v>322</v>
      </c>
      <c r="K13" s="47"/>
      <c r="L13" s="10">
        <v>371</v>
      </c>
      <c r="M13" s="10">
        <v>0</v>
      </c>
      <c r="N13" s="10">
        <v>0</v>
      </c>
      <c r="O13" s="10">
        <v>0</v>
      </c>
      <c r="P13" s="10">
        <f t="shared" si="1"/>
        <v>371</v>
      </c>
      <c r="Q13" s="56">
        <v>12</v>
      </c>
      <c r="R13" s="66" t="s">
        <v>405</v>
      </c>
      <c r="S13" s="66" t="s">
        <v>408</v>
      </c>
      <c r="T13" s="58" t="s">
        <v>316</v>
      </c>
    </row>
    <row r="14" spans="1:20" ht="24.95" customHeight="1">
      <c r="A14" s="8" t="s">
        <v>113</v>
      </c>
      <c r="B14" s="3" t="s">
        <v>114</v>
      </c>
      <c r="C14" s="8" t="s">
        <v>131</v>
      </c>
      <c r="D14" s="9" t="s">
        <v>132</v>
      </c>
      <c r="E14" s="9" t="s">
        <v>295</v>
      </c>
      <c r="F14" s="5" t="s">
        <v>17</v>
      </c>
      <c r="G14" s="6" t="s">
        <v>296</v>
      </c>
      <c r="H14" s="7" t="s">
        <v>297</v>
      </c>
      <c r="I14" s="9" t="s">
        <v>323</v>
      </c>
      <c r="J14" s="8" t="s">
        <v>324</v>
      </c>
      <c r="K14" s="46"/>
      <c r="L14" s="8">
        <v>369</v>
      </c>
      <c r="M14" s="8">
        <v>0</v>
      </c>
      <c r="N14" s="8">
        <v>0</v>
      </c>
      <c r="O14" s="8">
        <v>0</v>
      </c>
      <c r="P14" s="8">
        <f t="shared" si="1"/>
        <v>369</v>
      </c>
      <c r="Q14" s="56">
        <v>13</v>
      </c>
      <c r="R14" s="66" t="s">
        <v>405</v>
      </c>
      <c r="S14" s="66" t="s">
        <v>408</v>
      </c>
      <c r="T14" s="57" t="s">
        <v>316</v>
      </c>
    </row>
    <row r="15" spans="1:20" ht="24.95" customHeight="1">
      <c r="A15" s="10" t="s">
        <v>113</v>
      </c>
      <c r="B15" s="11" t="s">
        <v>114</v>
      </c>
      <c r="C15" s="10" t="s">
        <v>117</v>
      </c>
      <c r="D15" s="12" t="s">
        <v>118</v>
      </c>
      <c r="E15" s="12" t="s">
        <v>295</v>
      </c>
      <c r="F15" s="13" t="s">
        <v>17</v>
      </c>
      <c r="G15" s="14" t="s">
        <v>296</v>
      </c>
      <c r="H15" s="15" t="s">
        <v>297</v>
      </c>
      <c r="I15" s="12" t="s">
        <v>325</v>
      </c>
      <c r="J15" s="10" t="s">
        <v>326</v>
      </c>
      <c r="K15" s="47"/>
      <c r="L15" s="10">
        <v>381</v>
      </c>
      <c r="M15" s="10">
        <v>24</v>
      </c>
      <c r="N15" s="10">
        <v>113.4</v>
      </c>
      <c r="O15" s="10">
        <v>137.4</v>
      </c>
      <c r="P15" s="10">
        <f t="shared" si="1"/>
        <v>518.4</v>
      </c>
      <c r="Q15" s="59">
        <v>1</v>
      </c>
      <c r="R15" s="66" t="s">
        <v>404</v>
      </c>
      <c r="S15" s="66" t="s">
        <v>406</v>
      </c>
      <c r="T15" s="58"/>
    </row>
    <row r="16" spans="1:20" ht="24.95" customHeight="1">
      <c r="A16" s="8" t="s">
        <v>113</v>
      </c>
      <c r="B16" s="3" t="s">
        <v>114</v>
      </c>
      <c r="C16" s="8" t="s">
        <v>117</v>
      </c>
      <c r="D16" s="9" t="s">
        <v>118</v>
      </c>
      <c r="E16" s="9" t="s">
        <v>295</v>
      </c>
      <c r="F16" s="5" t="s">
        <v>17</v>
      </c>
      <c r="G16" s="6" t="s">
        <v>296</v>
      </c>
      <c r="H16" s="7" t="s">
        <v>297</v>
      </c>
      <c r="I16" s="48" t="s">
        <v>327</v>
      </c>
      <c r="J16" s="49" t="s">
        <v>328</v>
      </c>
      <c r="K16" s="46"/>
      <c r="L16" s="8">
        <v>377</v>
      </c>
      <c r="M16" s="8">
        <v>22</v>
      </c>
      <c r="N16" s="8">
        <v>112</v>
      </c>
      <c r="O16" s="8">
        <v>134</v>
      </c>
      <c r="P16" s="8">
        <f t="shared" si="1"/>
        <v>511</v>
      </c>
      <c r="Q16" s="59">
        <v>2</v>
      </c>
      <c r="R16" s="66" t="s">
        <v>404</v>
      </c>
      <c r="S16" s="66" t="s">
        <v>406</v>
      </c>
      <c r="T16" s="57"/>
    </row>
    <row r="17" spans="1:20" ht="24.95" customHeight="1">
      <c r="A17" s="8" t="s">
        <v>113</v>
      </c>
      <c r="B17" s="3" t="s">
        <v>114</v>
      </c>
      <c r="C17" s="8" t="s">
        <v>117</v>
      </c>
      <c r="D17" s="9" t="s">
        <v>118</v>
      </c>
      <c r="E17" s="9" t="s">
        <v>295</v>
      </c>
      <c r="F17" s="5" t="s">
        <v>17</v>
      </c>
      <c r="G17" s="6" t="s">
        <v>296</v>
      </c>
      <c r="H17" s="7" t="s">
        <v>297</v>
      </c>
      <c r="I17" s="9" t="s">
        <v>329</v>
      </c>
      <c r="J17" s="8" t="s">
        <v>330</v>
      </c>
      <c r="K17" s="46"/>
      <c r="L17" s="8">
        <v>376</v>
      </c>
      <c r="M17" s="8">
        <v>20</v>
      </c>
      <c r="N17" s="8">
        <v>111.8</v>
      </c>
      <c r="O17" s="8">
        <v>131.80000000000001</v>
      </c>
      <c r="P17" s="8">
        <f t="shared" si="1"/>
        <v>507.8</v>
      </c>
      <c r="Q17" s="59">
        <v>3</v>
      </c>
      <c r="R17" s="66" t="s">
        <v>404</v>
      </c>
      <c r="S17" s="66" t="s">
        <v>406</v>
      </c>
      <c r="T17" s="57"/>
    </row>
    <row r="18" spans="1:20" ht="24.95" customHeight="1">
      <c r="A18" s="16" t="s">
        <v>113</v>
      </c>
      <c r="B18" s="17" t="s">
        <v>114</v>
      </c>
      <c r="C18" s="16" t="s">
        <v>117</v>
      </c>
      <c r="D18" s="18" t="s">
        <v>118</v>
      </c>
      <c r="E18" s="18" t="s">
        <v>295</v>
      </c>
      <c r="F18" s="19" t="s">
        <v>17</v>
      </c>
      <c r="G18" s="6" t="s">
        <v>296</v>
      </c>
      <c r="H18" s="20" t="s">
        <v>297</v>
      </c>
      <c r="I18" s="50" t="s">
        <v>331</v>
      </c>
      <c r="J18" s="51" t="s">
        <v>332</v>
      </c>
      <c r="K18" s="52"/>
      <c r="L18" s="8">
        <v>381</v>
      </c>
      <c r="M18" s="8">
        <v>0</v>
      </c>
      <c r="N18" s="8">
        <v>0</v>
      </c>
      <c r="O18" s="8">
        <v>0</v>
      </c>
      <c r="P18" s="8">
        <f t="shared" si="1"/>
        <v>381</v>
      </c>
      <c r="Q18" s="59">
        <v>4</v>
      </c>
      <c r="R18" s="60" t="s">
        <v>405</v>
      </c>
      <c r="S18" s="70" t="s">
        <v>408</v>
      </c>
      <c r="T18" s="57" t="s">
        <v>316</v>
      </c>
    </row>
    <row r="19" spans="1:20" ht="24.95" customHeight="1">
      <c r="A19" s="10" t="s">
        <v>113</v>
      </c>
      <c r="B19" s="11" t="s">
        <v>114</v>
      </c>
      <c r="C19" s="10" t="s">
        <v>117</v>
      </c>
      <c r="D19" s="12" t="s">
        <v>118</v>
      </c>
      <c r="E19" s="12" t="s">
        <v>295</v>
      </c>
      <c r="F19" s="13" t="s">
        <v>17</v>
      </c>
      <c r="G19" s="14" t="s">
        <v>296</v>
      </c>
      <c r="H19" s="15" t="s">
        <v>297</v>
      </c>
      <c r="I19" s="12" t="s">
        <v>333</v>
      </c>
      <c r="J19" s="10" t="s">
        <v>334</v>
      </c>
      <c r="K19" s="47"/>
      <c r="L19" s="10">
        <v>380</v>
      </c>
      <c r="M19" s="10">
        <v>0</v>
      </c>
      <c r="N19" s="10">
        <v>0</v>
      </c>
      <c r="O19" s="10">
        <v>0</v>
      </c>
      <c r="P19" s="10">
        <f t="shared" si="1"/>
        <v>380</v>
      </c>
      <c r="Q19" s="59">
        <v>6</v>
      </c>
      <c r="R19" s="60" t="s">
        <v>405</v>
      </c>
      <c r="S19" s="70" t="s">
        <v>408</v>
      </c>
      <c r="T19" s="58" t="s">
        <v>316</v>
      </c>
    </row>
    <row r="20" spans="1:20" ht="24.95" customHeight="1">
      <c r="A20" s="8" t="s">
        <v>113</v>
      </c>
      <c r="B20" s="3" t="s">
        <v>114</v>
      </c>
      <c r="C20" s="8" t="s">
        <v>117</v>
      </c>
      <c r="D20" s="9" t="s">
        <v>118</v>
      </c>
      <c r="E20" s="9" t="s">
        <v>295</v>
      </c>
      <c r="F20" s="5" t="s">
        <v>17</v>
      </c>
      <c r="G20" s="6" t="s">
        <v>296</v>
      </c>
      <c r="H20" s="7" t="s">
        <v>297</v>
      </c>
      <c r="I20" s="9" t="s">
        <v>335</v>
      </c>
      <c r="J20" s="8" t="s">
        <v>336</v>
      </c>
      <c r="K20" s="46"/>
      <c r="L20" s="8">
        <v>380</v>
      </c>
      <c r="M20" s="8">
        <v>0</v>
      </c>
      <c r="N20" s="8">
        <v>0</v>
      </c>
      <c r="O20" s="8">
        <v>0</v>
      </c>
      <c r="P20" s="8">
        <f t="shared" si="1"/>
        <v>380</v>
      </c>
      <c r="Q20" s="59">
        <v>6</v>
      </c>
      <c r="R20" s="60" t="s">
        <v>405</v>
      </c>
      <c r="S20" s="70" t="s">
        <v>408</v>
      </c>
      <c r="T20" s="57" t="s">
        <v>316</v>
      </c>
    </row>
    <row r="21" spans="1:20" ht="24.95" customHeight="1">
      <c r="A21" s="10" t="s">
        <v>113</v>
      </c>
      <c r="B21" s="11" t="s">
        <v>114</v>
      </c>
      <c r="C21" s="10" t="s">
        <v>117</v>
      </c>
      <c r="D21" s="12" t="s">
        <v>118</v>
      </c>
      <c r="E21" s="12" t="s">
        <v>295</v>
      </c>
      <c r="F21" s="13" t="s">
        <v>17</v>
      </c>
      <c r="G21" s="14" t="s">
        <v>296</v>
      </c>
      <c r="H21" s="15" t="s">
        <v>297</v>
      </c>
      <c r="I21" s="12" t="s">
        <v>337</v>
      </c>
      <c r="J21" s="10" t="s">
        <v>338</v>
      </c>
      <c r="K21" s="47"/>
      <c r="L21" s="10">
        <v>378</v>
      </c>
      <c r="M21" s="10">
        <v>0</v>
      </c>
      <c r="N21" s="10">
        <v>0</v>
      </c>
      <c r="O21" s="10">
        <v>0</v>
      </c>
      <c r="P21" s="10">
        <f t="shared" si="1"/>
        <v>378</v>
      </c>
      <c r="Q21" s="59">
        <v>7</v>
      </c>
      <c r="R21" s="60" t="s">
        <v>405</v>
      </c>
      <c r="S21" s="70" t="s">
        <v>408</v>
      </c>
      <c r="T21" s="58" t="s">
        <v>316</v>
      </c>
    </row>
    <row r="22" spans="1:20" ht="24.95" customHeight="1">
      <c r="A22" s="10" t="s">
        <v>113</v>
      </c>
      <c r="B22" s="11" t="s">
        <v>114</v>
      </c>
      <c r="C22" s="10" t="s">
        <v>117</v>
      </c>
      <c r="D22" s="12" t="s">
        <v>118</v>
      </c>
      <c r="E22" s="12" t="s">
        <v>295</v>
      </c>
      <c r="F22" s="13" t="s">
        <v>17</v>
      </c>
      <c r="G22" s="14" t="s">
        <v>296</v>
      </c>
      <c r="H22" s="15" t="s">
        <v>297</v>
      </c>
      <c r="I22" s="12" t="s">
        <v>339</v>
      </c>
      <c r="J22" s="10" t="s">
        <v>340</v>
      </c>
      <c r="K22" s="47"/>
      <c r="L22" s="10">
        <v>377</v>
      </c>
      <c r="M22" s="10">
        <v>0</v>
      </c>
      <c r="N22" s="10">
        <v>0</v>
      </c>
      <c r="O22" s="10">
        <v>0</v>
      </c>
      <c r="P22" s="10">
        <f t="shared" si="1"/>
        <v>377</v>
      </c>
      <c r="Q22" s="59">
        <v>8</v>
      </c>
      <c r="R22" s="60" t="s">
        <v>405</v>
      </c>
      <c r="S22" s="70" t="s">
        <v>408</v>
      </c>
      <c r="T22" s="58" t="s">
        <v>316</v>
      </c>
    </row>
    <row r="23" spans="1:20" ht="24.95" customHeight="1">
      <c r="A23" s="10" t="s">
        <v>113</v>
      </c>
      <c r="B23" s="11" t="s">
        <v>114</v>
      </c>
      <c r="C23" s="10" t="s">
        <v>117</v>
      </c>
      <c r="D23" s="12" t="s">
        <v>118</v>
      </c>
      <c r="E23" s="12" t="s">
        <v>295</v>
      </c>
      <c r="F23" s="13" t="s">
        <v>17</v>
      </c>
      <c r="G23" s="14" t="s">
        <v>296</v>
      </c>
      <c r="H23" s="15" t="s">
        <v>297</v>
      </c>
      <c r="I23" s="12" t="s">
        <v>341</v>
      </c>
      <c r="J23" s="10" t="s">
        <v>342</v>
      </c>
      <c r="K23" s="47"/>
      <c r="L23" s="10">
        <v>374</v>
      </c>
      <c r="M23" s="10">
        <v>0</v>
      </c>
      <c r="N23" s="10">
        <v>0</v>
      </c>
      <c r="O23" s="10">
        <v>0</v>
      </c>
      <c r="P23" s="10">
        <f t="shared" si="1"/>
        <v>374</v>
      </c>
      <c r="Q23" s="59">
        <v>9</v>
      </c>
      <c r="R23" s="60" t="s">
        <v>405</v>
      </c>
      <c r="S23" s="70" t="s">
        <v>408</v>
      </c>
      <c r="T23" s="58" t="s">
        <v>316</v>
      </c>
    </row>
    <row r="24" spans="1:20" ht="24.95" customHeight="1">
      <c r="A24" s="8" t="s">
        <v>113</v>
      </c>
      <c r="B24" s="3" t="s">
        <v>114</v>
      </c>
      <c r="C24" s="8" t="s">
        <v>117</v>
      </c>
      <c r="D24" s="9" t="s">
        <v>118</v>
      </c>
      <c r="E24" s="9" t="s">
        <v>295</v>
      </c>
      <c r="F24" s="5" t="s">
        <v>17</v>
      </c>
      <c r="G24" s="6" t="s">
        <v>296</v>
      </c>
      <c r="H24" s="7" t="s">
        <v>297</v>
      </c>
      <c r="I24" s="9" t="s">
        <v>343</v>
      </c>
      <c r="J24" s="8" t="s">
        <v>344</v>
      </c>
      <c r="K24" s="46"/>
      <c r="L24" s="8">
        <v>371</v>
      </c>
      <c r="M24" s="8">
        <v>0</v>
      </c>
      <c r="N24" s="8">
        <v>0</v>
      </c>
      <c r="O24" s="8">
        <v>0</v>
      </c>
      <c r="P24" s="8">
        <f t="shared" si="1"/>
        <v>371</v>
      </c>
      <c r="Q24" s="59">
        <v>10</v>
      </c>
      <c r="R24" s="60" t="s">
        <v>405</v>
      </c>
      <c r="S24" s="70" t="s">
        <v>408</v>
      </c>
      <c r="T24" s="57" t="s">
        <v>316</v>
      </c>
    </row>
    <row r="25" spans="1:20" ht="24.95" customHeight="1">
      <c r="A25" s="10" t="s">
        <v>113</v>
      </c>
      <c r="B25" s="11" t="s">
        <v>114</v>
      </c>
      <c r="C25" s="10" t="s">
        <v>117</v>
      </c>
      <c r="D25" s="12" t="s">
        <v>118</v>
      </c>
      <c r="E25" s="12" t="s">
        <v>295</v>
      </c>
      <c r="F25" s="13" t="s">
        <v>17</v>
      </c>
      <c r="G25" s="14" t="s">
        <v>296</v>
      </c>
      <c r="H25" s="15" t="s">
        <v>297</v>
      </c>
      <c r="I25" s="12" t="s">
        <v>345</v>
      </c>
      <c r="J25" s="10" t="s">
        <v>346</v>
      </c>
      <c r="K25" s="47"/>
      <c r="L25" s="10">
        <v>370</v>
      </c>
      <c r="M25" s="10">
        <v>0</v>
      </c>
      <c r="N25" s="10">
        <v>0</v>
      </c>
      <c r="O25" s="10">
        <v>0</v>
      </c>
      <c r="P25" s="10">
        <f t="shared" si="1"/>
        <v>370</v>
      </c>
      <c r="Q25" s="59">
        <v>11</v>
      </c>
      <c r="R25" s="60" t="s">
        <v>405</v>
      </c>
      <c r="S25" s="70" t="s">
        <v>408</v>
      </c>
      <c r="T25" s="58" t="s">
        <v>316</v>
      </c>
    </row>
    <row r="26" spans="1:20" ht="24.95" customHeight="1">
      <c r="A26" s="21" t="s">
        <v>113</v>
      </c>
      <c r="B26" s="22" t="s">
        <v>114</v>
      </c>
      <c r="C26" s="21" t="s">
        <v>123</v>
      </c>
      <c r="D26" s="23" t="s">
        <v>124</v>
      </c>
      <c r="E26" s="24" t="s">
        <v>295</v>
      </c>
      <c r="F26" s="25" t="s">
        <v>17</v>
      </c>
      <c r="G26" s="26" t="s">
        <v>296</v>
      </c>
      <c r="H26" s="7" t="s">
        <v>297</v>
      </c>
      <c r="I26" s="24" t="s">
        <v>347</v>
      </c>
      <c r="J26" s="53" t="s">
        <v>348</v>
      </c>
      <c r="K26" s="46"/>
      <c r="L26" s="21">
        <v>407</v>
      </c>
      <c r="M26" s="21">
        <v>24</v>
      </c>
      <c r="N26" s="21">
        <v>114</v>
      </c>
      <c r="O26" s="21">
        <v>138</v>
      </c>
      <c r="P26" s="21">
        <f t="shared" si="1"/>
        <v>545</v>
      </c>
      <c r="Q26" s="61">
        <v>1</v>
      </c>
      <c r="R26" s="65" t="s">
        <v>404</v>
      </c>
      <c r="S26" s="65" t="s">
        <v>406</v>
      </c>
      <c r="T26" s="57"/>
    </row>
    <row r="27" spans="1:20" ht="24.95" customHeight="1">
      <c r="A27" s="27" t="s">
        <v>113</v>
      </c>
      <c r="B27" s="28" t="s">
        <v>114</v>
      </c>
      <c r="C27" s="27" t="s">
        <v>123</v>
      </c>
      <c r="D27" s="29" t="s">
        <v>124</v>
      </c>
      <c r="E27" s="30" t="s">
        <v>295</v>
      </c>
      <c r="F27" s="31" t="s">
        <v>17</v>
      </c>
      <c r="G27" s="32" t="s">
        <v>296</v>
      </c>
      <c r="H27" s="15" t="s">
        <v>297</v>
      </c>
      <c r="I27" s="30" t="s">
        <v>349</v>
      </c>
      <c r="J27" s="54" t="s">
        <v>350</v>
      </c>
      <c r="K27" s="47"/>
      <c r="L27" s="27">
        <v>382</v>
      </c>
      <c r="M27" s="27">
        <v>26</v>
      </c>
      <c r="N27" s="27">
        <v>115.8</v>
      </c>
      <c r="O27" s="27">
        <v>141.80000000000001</v>
      </c>
      <c r="P27" s="27">
        <f t="shared" si="1"/>
        <v>523.79999999999995</v>
      </c>
      <c r="Q27" s="61">
        <v>2</v>
      </c>
      <c r="R27" s="65" t="s">
        <v>404</v>
      </c>
      <c r="S27" s="65" t="s">
        <v>406</v>
      </c>
      <c r="T27" s="58"/>
    </row>
    <row r="28" spans="1:20" ht="24.95" customHeight="1">
      <c r="A28" s="21" t="s">
        <v>113</v>
      </c>
      <c r="B28" s="22" t="s">
        <v>114</v>
      </c>
      <c r="C28" s="21" t="s">
        <v>123</v>
      </c>
      <c r="D28" s="23" t="s">
        <v>124</v>
      </c>
      <c r="E28" s="24" t="s">
        <v>295</v>
      </c>
      <c r="F28" s="25" t="s">
        <v>17</v>
      </c>
      <c r="G28" s="26" t="s">
        <v>296</v>
      </c>
      <c r="H28" s="7" t="s">
        <v>297</v>
      </c>
      <c r="I28" s="24" t="s">
        <v>351</v>
      </c>
      <c r="J28" s="53" t="s">
        <v>352</v>
      </c>
      <c r="K28" s="46"/>
      <c r="L28" s="21">
        <v>379</v>
      </c>
      <c r="M28" s="21">
        <v>24</v>
      </c>
      <c r="N28" s="21">
        <v>114</v>
      </c>
      <c r="O28" s="21">
        <v>138</v>
      </c>
      <c r="P28" s="21">
        <f t="shared" si="1"/>
        <v>517</v>
      </c>
      <c r="Q28" s="61">
        <v>3</v>
      </c>
      <c r="R28" s="65" t="s">
        <v>404</v>
      </c>
      <c r="S28" s="65" t="s">
        <v>406</v>
      </c>
      <c r="T28" s="57"/>
    </row>
    <row r="29" spans="1:20" ht="24.95" customHeight="1">
      <c r="A29" s="27" t="s">
        <v>113</v>
      </c>
      <c r="B29" s="28" t="s">
        <v>114</v>
      </c>
      <c r="C29" s="27" t="s">
        <v>123</v>
      </c>
      <c r="D29" s="29" t="s">
        <v>124</v>
      </c>
      <c r="E29" s="30" t="s">
        <v>295</v>
      </c>
      <c r="F29" s="31" t="s">
        <v>17</v>
      </c>
      <c r="G29" s="32" t="s">
        <v>296</v>
      </c>
      <c r="H29" s="15" t="s">
        <v>297</v>
      </c>
      <c r="I29" s="30" t="s">
        <v>353</v>
      </c>
      <c r="J29" s="54" t="s">
        <v>354</v>
      </c>
      <c r="K29" s="47"/>
      <c r="L29" s="27">
        <v>406</v>
      </c>
      <c r="M29" s="27">
        <v>23</v>
      </c>
      <c r="N29" s="27">
        <v>87</v>
      </c>
      <c r="O29" s="27">
        <v>110</v>
      </c>
      <c r="P29" s="27">
        <f t="shared" si="1"/>
        <v>516</v>
      </c>
      <c r="Q29" s="61">
        <v>4</v>
      </c>
      <c r="R29" s="65" t="s">
        <v>404</v>
      </c>
      <c r="S29" s="66" t="s">
        <v>407</v>
      </c>
      <c r="T29" s="58"/>
    </row>
    <row r="30" spans="1:20" ht="24.95" customHeight="1">
      <c r="A30" s="21" t="s">
        <v>113</v>
      </c>
      <c r="B30" s="22" t="s">
        <v>114</v>
      </c>
      <c r="C30" s="21" t="s">
        <v>123</v>
      </c>
      <c r="D30" s="23" t="s">
        <v>124</v>
      </c>
      <c r="E30" s="24" t="s">
        <v>295</v>
      </c>
      <c r="F30" s="25" t="s">
        <v>17</v>
      </c>
      <c r="G30" s="26" t="s">
        <v>296</v>
      </c>
      <c r="H30" s="7" t="s">
        <v>297</v>
      </c>
      <c r="I30" s="24" t="s">
        <v>355</v>
      </c>
      <c r="J30" s="53" t="s">
        <v>356</v>
      </c>
      <c r="K30" s="46"/>
      <c r="L30" s="21">
        <v>383</v>
      </c>
      <c r="M30" s="21">
        <v>18</v>
      </c>
      <c r="N30" s="21">
        <v>93.4</v>
      </c>
      <c r="O30" s="21">
        <v>111.4</v>
      </c>
      <c r="P30" s="21">
        <f t="shared" si="1"/>
        <v>494.4</v>
      </c>
      <c r="Q30" s="61">
        <v>5</v>
      </c>
      <c r="R30" s="65" t="s">
        <v>404</v>
      </c>
      <c r="S30" s="66" t="s">
        <v>407</v>
      </c>
      <c r="T30" s="57"/>
    </row>
    <row r="31" spans="1:20" ht="24.95" customHeight="1">
      <c r="A31" s="27" t="s">
        <v>113</v>
      </c>
      <c r="B31" s="28" t="s">
        <v>114</v>
      </c>
      <c r="C31" s="27" t="s">
        <v>123</v>
      </c>
      <c r="D31" s="29" t="s">
        <v>124</v>
      </c>
      <c r="E31" s="30" t="s">
        <v>295</v>
      </c>
      <c r="F31" s="31" t="s">
        <v>17</v>
      </c>
      <c r="G31" s="32" t="s">
        <v>296</v>
      </c>
      <c r="H31" s="15" t="s">
        <v>297</v>
      </c>
      <c r="I31" s="30" t="s">
        <v>357</v>
      </c>
      <c r="J31" s="54" t="s">
        <v>358</v>
      </c>
      <c r="K31" s="47"/>
      <c r="L31" s="27">
        <v>370</v>
      </c>
      <c r="M31" s="27">
        <v>22</v>
      </c>
      <c r="N31" s="27">
        <v>96</v>
      </c>
      <c r="O31" s="27">
        <v>118</v>
      </c>
      <c r="P31" s="27">
        <f t="shared" si="1"/>
        <v>488</v>
      </c>
      <c r="Q31" s="61">
        <v>6</v>
      </c>
      <c r="R31" s="65" t="s">
        <v>404</v>
      </c>
      <c r="S31" s="66" t="s">
        <v>407</v>
      </c>
      <c r="T31" s="58"/>
    </row>
    <row r="32" spans="1:20" ht="24.95" customHeight="1">
      <c r="A32" s="10" t="s">
        <v>113</v>
      </c>
      <c r="B32" s="11" t="s">
        <v>114</v>
      </c>
      <c r="C32" s="10" t="s">
        <v>119</v>
      </c>
      <c r="D32" s="12" t="s">
        <v>120</v>
      </c>
      <c r="E32" s="12" t="s">
        <v>295</v>
      </c>
      <c r="F32" s="13" t="s">
        <v>17</v>
      </c>
      <c r="G32" s="14" t="s">
        <v>296</v>
      </c>
      <c r="H32" s="15" t="s">
        <v>297</v>
      </c>
      <c r="I32" s="12" t="s">
        <v>359</v>
      </c>
      <c r="J32" s="10" t="s">
        <v>360</v>
      </c>
      <c r="K32" s="47"/>
      <c r="L32" s="10">
        <v>388</v>
      </c>
      <c r="M32" s="10">
        <v>28</v>
      </c>
      <c r="N32" s="10">
        <v>112.5</v>
      </c>
      <c r="O32" s="10">
        <v>140.5</v>
      </c>
      <c r="P32" s="10">
        <f t="shared" si="1"/>
        <v>528.5</v>
      </c>
      <c r="Q32" s="61">
        <v>1</v>
      </c>
      <c r="R32" s="65" t="s">
        <v>404</v>
      </c>
      <c r="S32" s="66" t="s">
        <v>406</v>
      </c>
      <c r="T32" s="58"/>
    </row>
    <row r="33" spans="1:20" ht="24.95" customHeight="1">
      <c r="A33" s="10" t="s">
        <v>113</v>
      </c>
      <c r="B33" s="11" t="s">
        <v>114</v>
      </c>
      <c r="C33" s="10" t="s">
        <v>119</v>
      </c>
      <c r="D33" s="12" t="s">
        <v>120</v>
      </c>
      <c r="E33" s="12" t="s">
        <v>295</v>
      </c>
      <c r="F33" s="13" t="s">
        <v>17</v>
      </c>
      <c r="G33" s="14" t="s">
        <v>296</v>
      </c>
      <c r="H33" s="15" t="s">
        <v>297</v>
      </c>
      <c r="I33" s="12" t="s">
        <v>361</v>
      </c>
      <c r="J33" s="10" t="s">
        <v>362</v>
      </c>
      <c r="K33" s="47"/>
      <c r="L33" s="10">
        <v>371</v>
      </c>
      <c r="M33" s="10">
        <v>26</v>
      </c>
      <c r="N33" s="10">
        <v>110</v>
      </c>
      <c r="O33" s="10">
        <v>136</v>
      </c>
      <c r="P33" s="10">
        <f t="shared" si="1"/>
        <v>507</v>
      </c>
      <c r="Q33" s="61">
        <v>2</v>
      </c>
      <c r="R33" s="65" t="s">
        <v>404</v>
      </c>
      <c r="S33" s="66" t="s">
        <v>406</v>
      </c>
      <c r="T33" s="57"/>
    </row>
    <row r="34" spans="1:20" ht="24.95" customHeight="1">
      <c r="A34" s="8" t="s">
        <v>113</v>
      </c>
      <c r="B34" s="3" t="s">
        <v>114</v>
      </c>
      <c r="C34" s="8" t="s">
        <v>119</v>
      </c>
      <c r="D34" s="9" t="s">
        <v>120</v>
      </c>
      <c r="E34" s="9" t="s">
        <v>295</v>
      </c>
      <c r="F34" s="5" t="s">
        <v>17</v>
      </c>
      <c r="G34" s="6" t="s">
        <v>296</v>
      </c>
      <c r="H34" s="7" t="s">
        <v>297</v>
      </c>
      <c r="I34" s="9" t="s">
        <v>363</v>
      </c>
      <c r="J34" s="8" t="s">
        <v>364</v>
      </c>
      <c r="K34" s="46"/>
      <c r="L34" s="8">
        <v>376</v>
      </c>
      <c r="M34" s="8">
        <v>26</v>
      </c>
      <c r="N34" s="8">
        <v>104</v>
      </c>
      <c r="O34" s="8">
        <v>130</v>
      </c>
      <c r="P34" s="8">
        <f t="shared" si="1"/>
        <v>506</v>
      </c>
      <c r="Q34" s="61">
        <v>3</v>
      </c>
      <c r="R34" s="65" t="s">
        <v>404</v>
      </c>
      <c r="S34" s="66" t="s">
        <v>407</v>
      </c>
      <c r="T34" s="58"/>
    </row>
    <row r="35" spans="1:20" ht="24.95" customHeight="1">
      <c r="A35" s="8" t="s">
        <v>113</v>
      </c>
      <c r="B35" s="3" t="s">
        <v>114</v>
      </c>
      <c r="C35" s="8" t="s">
        <v>119</v>
      </c>
      <c r="D35" s="9" t="s">
        <v>120</v>
      </c>
      <c r="E35" s="9" t="s">
        <v>295</v>
      </c>
      <c r="F35" s="5" t="s">
        <v>17</v>
      </c>
      <c r="G35" s="6" t="s">
        <v>296</v>
      </c>
      <c r="H35" s="7" t="s">
        <v>297</v>
      </c>
      <c r="I35" s="9" t="s">
        <v>365</v>
      </c>
      <c r="J35" s="8" t="s">
        <v>366</v>
      </c>
      <c r="K35" s="46"/>
      <c r="L35" s="8">
        <v>414</v>
      </c>
      <c r="M35" s="8">
        <v>0</v>
      </c>
      <c r="N35" s="8">
        <v>0</v>
      </c>
      <c r="O35" s="8">
        <v>0</v>
      </c>
      <c r="P35" s="8">
        <f t="shared" si="1"/>
        <v>414</v>
      </c>
      <c r="Q35" s="61">
        <v>4</v>
      </c>
      <c r="R35" s="65" t="s">
        <v>405</v>
      </c>
      <c r="S35" s="67" t="s">
        <v>409</v>
      </c>
      <c r="T35" s="57" t="s">
        <v>316</v>
      </c>
    </row>
    <row r="36" spans="1:20" ht="24.95" customHeight="1">
      <c r="A36" s="8" t="s">
        <v>113</v>
      </c>
      <c r="B36" s="3" t="s">
        <v>114</v>
      </c>
      <c r="C36" s="8" t="s">
        <v>125</v>
      </c>
      <c r="D36" s="9" t="s">
        <v>126</v>
      </c>
      <c r="E36" s="9" t="s">
        <v>295</v>
      </c>
      <c r="F36" s="5" t="s">
        <v>17</v>
      </c>
      <c r="G36" s="6" t="s">
        <v>296</v>
      </c>
      <c r="H36" s="7" t="s">
        <v>297</v>
      </c>
      <c r="I36" s="9" t="s">
        <v>367</v>
      </c>
      <c r="J36" s="8" t="s">
        <v>368</v>
      </c>
      <c r="K36" s="46"/>
      <c r="L36" s="8">
        <v>379</v>
      </c>
      <c r="M36" s="8">
        <v>26</v>
      </c>
      <c r="N36" s="8">
        <v>103.8</v>
      </c>
      <c r="O36" s="8">
        <v>129.80000000000001</v>
      </c>
      <c r="P36" s="8">
        <f t="shared" si="1"/>
        <v>508.8</v>
      </c>
      <c r="Q36" s="56">
        <v>1</v>
      </c>
      <c r="R36" s="65" t="s">
        <v>404</v>
      </c>
      <c r="S36" s="65" t="s">
        <v>406</v>
      </c>
      <c r="T36" s="57"/>
    </row>
    <row r="37" spans="1:20" ht="24.95" customHeight="1">
      <c r="A37" s="8" t="s">
        <v>113</v>
      </c>
      <c r="B37" s="3" t="s">
        <v>114</v>
      </c>
      <c r="C37" s="8" t="s">
        <v>125</v>
      </c>
      <c r="D37" s="9" t="s">
        <v>126</v>
      </c>
      <c r="E37" s="9" t="s">
        <v>295</v>
      </c>
      <c r="F37" s="5" t="s">
        <v>17</v>
      </c>
      <c r="G37" s="6" t="s">
        <v>296</v>
      </c>
      <c r="H37" s="7" t="s">
        <v>297</v>
      </c>
      <c r="I37" s="9" t="s">
        <v>369</v>
      </c>
      <c r="J37" s="8" t="s">
        <v>370</v>
      </c>
      <c r="K37" s="46"/>
      <c r="L37" s="8">
        <v>369</v>
      </c>
      <c r="M37" s="8">
        <v>27</v>
      </c>
      <c r="N37" s="8">
        <v>112.2</v>
      </c>
      <c r="O37" s="8">
        <v>139.19999999999999</v>
      </c>
      <c r="P37" s="8">
        <f t="shared" si="1"/>
        <v>508.2</v>
      </c>
      <c r="Q37" s="56">
        <v>2</v>
      </c>
      <c r="R37" s="65" t="s">
        <v>404</v>
      </c>
      <c r="S37" s="65" t="s">
        <v>406</v>
      </c>
      <c r="T37" s="57"/>
    </row>
    <row r="38" spans="1:20" ht="24.95" customHeight="1">
      <c r="A38" s="10" t="s">
        <v>113</v>
      </c>
      <c r="B38" s="11" t="s">
        <v>114</v>
      </c>
      <c r="C38" s="10" t="s">
        <v>125</v>
      </c>
      <c r="D38" s="12" t="s">
        <v>126</v>
      </c>
      <c r="E38" s="12" t="s">
        <v>295</v>
      </c>
      <c r="F38" s="13" t="s">
        <v>17</v>
      </c>
      <c r="G38" s="14" t="s">
        <v>296</v>
      </c>
      <c r="H38" s="15" t="s">
        <v>297</v>
      </c>
      <c r="I38" s="12" t="s">
        <v>371</v>
      </c>
      <c r="J38" s="10" t="s">
        <v>372</v>
      </c>
      <c r="K38" s="47"/>
      <c r="L38" s="10">
        <v>369</v>
      </c>
      <c r="M38" s="10">
        <v>28</v>
      </c>
      <c r="N38" s="10">
        <v>108.5</v>
      </c>
      <c r="O38" s="10">
        <v>136.5</v>
      </c>
      <c r="P38" s="10">
        <f t="shared" si="1"/>
        <v>505.5</v>
      </c>
      <c r="Q38" s="56">
        <v>3</v>
      </c>
      <c r="R38" s="65" t="s">
        <v>404</v>
      </c>
      <c r="S38" s="66" t="s">
        <v>407</v>
      </c>
      <c r="T38" s="58"/>
    </row>
    <row r="39" spans="1:20" ht="24.95" customHeight="1">
      <c r="A39" s="10" t="s">
        <v>113</v>
      </c>
      <c r="B39" s="11" t="s">
        <v>114</v>
      </c>
      <c r="C39" s="10" t="s">
        <v>125</v>
      </c>
      <c r="D39" s="12" t="s">
        <v>126</v>
      </c>
      <c r="E39" s="12" t="s">
        <v>295</v>
      </c>
      <c r="F39" s="13" t="s">
        <v>17</v>
      </c>
      <c r="G39" s="14" t="s">
        <v>296</v>
      </c>
      <c r="H39" s="15" t="s">
        <v>297</v>
      </c>
      <c r="I39" s="12" t="s">
        <v>373</v>
      </c>
      <c r="J39" s="10" t="s">
        <v>374</v>
      </c>
      <c r="K39" s="47"/>
      <c r="L39" s="10">
        <v>374</v>
      </c>
      <c r="M39" s="10">
        <v>0</v>
      </c>
      <c r="N39" s="10">
        <v>0</v>
      </c>
      <c r="O39" s="10">
        <v>0</v>
      </c>
      <c r="P39" s="10">
        <f t="shared" si="1"/>
        <v>374</v>
      </c>
      <c r="Q39" s="56">
        <v>4</v>
      </c>
      <c r="R39" s="66" t="s">
        <v>405</v>
      </c>
      <c r="S39" s="68" t="s">
        <v>409</v>
      </c>
      <c r="T39" s="58" t="s">
        <v>316</v>
      </c>
    </row>
    <row r="40" spans="1:20" ht="24.95" customHeight="1">
      <c r="A40" s="10" t="s">
        <v>113</v>
      </c>
      <c r="B40" s="11" t="s">
        <v>114</v>
      </c>
      <c r="C40" s="10" t="s">
        <v>129</v>
      </c>
      <c r="D40" s="12" t="s">
        <v>130</v>
      </c>
      <c r="E40" s="12" t="s">
        <v>295</v>
      </c>
      <c r="F40" s="13" t="s">
        <v>17</v>
      </c>
      <c r="G40" s="14" t="s">
        <v>296</v>
      </c>
      <c r="H40" s="15" t="s">
        <v>297</v>
      </c>
      <c r="I40" s="12" t="s">
        <v>375</v>
      </c>
      <c r="J40" s="10" t="s">
        <v>376</v>
      </c>
      <c r="K40" s="47"/>
      <c r="L40" s="10">
        <v>381</v>
      </c>
      <c r="M40" s="10">
        <v>28</v>
      </c>
      <c r="N40" s="10">
        <v>111.5</v>
      </c>
      <c r="O40" s="10">
        <v>139.5</v>
      </c>
      <c r="P40" s="10">
        <f t="shared" si="1"/>
        <v>520.5</v>
      </c>
      <c r="Q40" s="59">
        <v>1</v>
      </c>
      <c r="R40" s="66" t="s">
        <v>404</v>
      </c>
      <c r="S40" s="66" t="s">
        <v>406</v>
      </c>
      <c r="T40" s="58"/>
    </row>
    <row r="41" spans="1:20" ht="24.95" customHeight="1">
      <c r="A41" s="8" t="s">
        <v>113</v>
      </c>
      <c r="B41" s="3" t="s">
        <v>114</v>
      </c>
      <c r="C41" s="8" t="s">
        <v>129</v>
      </c>
      <c r="D41" s="9" t="s">
        <v>130</v>
      </c>
      <c r="E41" s="9" t="s">
        <v>295</v>
      </c>
      <c r="F41" s="5" t="s">
        <v>17</v>
      </c>
      <c r="G41" s="6" t="s">
        <v>296</v>
      </c>
      <c r="H41" s="7" t="s">
        <v>297</v>
      </c>
      <c r="I41" s="9" t="s">
        <v>377</v>
      </c>
      <c r="J41" s="8" t="s">
        <v>378</v>
      </c>
      <c r="K41" s="46"/>
      <c r="L41" s="8">
        <v>382</v>
      </c>
      <c r="M41" s="8">
        <v>26</v>
      </c>
      <c r="N41" s="8">
        <v>108</v>
      </c>
      <c r="O41" s="8">
        <v>134</v>
      </c>
      <c r="P41" s="8">
        <f t="shared" si="1"/>
        <v>516</v>
      </c>
      <c r="Q41" s="56">
        <v>2</v>
      </c>
      <c r="R41" s="66" t="s">
        <v>404</v>
      </c>
      <c r="S41" s="66" t="s">
        <v>406</v>
      </c>
      <c r="T41" s="57"/>
    </row>
    <row r="42" spans="1:20" ht="24.95" customHeight="1">
      <c r="A42" s="10" t="s">
        <v>113</v>
      </c>
      <c r="B42" s="11" t="s">
        <v>114</v>
      </c>
      <c r="C42" s="10" t="s">
        <v>129</v>
      </c>
      <c r="D42" s="12" t="s">
        <v>130</v>
      </c>
      <c r="E42" s="12" t="s">
        <v>295</v>
      </c>
      <c r="F42" s="13" t="s">
        <v>17</v>
      </c>
      <c r="G42" s="14" t="s">
        <v>296</v>
      </c>
      <c r="H42" s="15" t="s">
        <v>297</v>
      </c>
      <c r="I42" s="12" t="s">
        <v>379</v>
      </c>
      <c r="J42" s="10" t="s">
        <v>380</v>
      </c>
      <c r="K42" s="47"/>
      <c r="L42" s="10">
        <v>375</v>
      </c>
      <c r="M42" s="10">
        <v>28</v>
      </c>
      <c r="N42" s="10">
        <v>105</v>
      </c>
      <c r="O42" s="10">
        <v>133</v>
      </c>
      <c r="P42" s="10">
        <f t="shared" si="1"/>
        <v>508</v>
      </c>
      <c r="Q42" s="59">
        <v>3</v>
      </c>
      <c r="R42" s="66" t="s">
        <v>404</v>
      </c>
      <c r="S42" s="66" t="s">
        <v>407</v>
      </c>
      <c r="T42" s="58"/>
    </row>
    <row r="43" spans="1:20" ht="24.95" customHeight="1">
      <c r="A43" s="8" t="s">
        <v>113</v>
      </c>
      <c r="B43" s="3" t="s">
        <v>114</v>
      </c>
      <c r="C43" s="8" t="s">
        <v>129</v>
      </c>
      <c r="D43" s="9" t="s">
        <v>130</v>
      </c>
      <c r="E43" s="9" t="s">
        <v>295</v>
      </c>
      <c r="F43" s="5" t="s">
        <v>17</v>
      </c>
      <c r="G43" s="6" t="s">
        <v>296</v>
      </c>
      <c r="H43" s="7" t="s">
        <v>297</v>
      </c>
      <c r="I43" s="9" t="s">
        <v>381</v>
      </c>
      <c r="J43" s="8" t="s">
        <v>382</v>
      </c>
      <c r="K43" s="46"/>
      <c r="L43" s="8">
        <v>376</v>
      </c>
      <c r="M43" s="8">
        <v>0</v>
      </c>
      <c r="N43" s="8">
        <v>0</v>
      </c>
      <c r="O43" s="8">
        <v>0</v>
      </c>
      <c r="P43" s="8">
        <f t="shared" si="1"/>
        <v>376</v>
      </c>
      <c r="Q43" s="56">
        <v>4</v>
      </c>
      <c r="R43" s="65" t="s">
        <v>405</v>
      </c>
      <c r="S43" s="67" t="s">
        <v>409</v>
      </c>
      <c r="T43" s="57" t="s">
        <v>316</v>
      </c>
    </row>
    <row r="44" spans="1:20" ht="24.95" customHeight="1">
      <c r="A44" s="8" t="s">
        <v>113</v>
      </c>
      <c r="B44" s="3" t="s">
        <v>114</v>
      </c>
      <c r="C44" s="8" t="s">
        <v>115</v>
      </c>
      <c r="D44" s="9" t="s">
        <v>116</v>
      </c>
      <c r="E44" s="9" t="s">
        <v>295</v>
      </c>
      <c r="F44" s="5" t="s">
        <v>24</v>
      </c>
      <c r="G44" s="6" t="s">
        <v>296</v>
      </c>
      <c r="H44" s="7" t="s">
        <v>297</v>
      </c>
      <c r="I44" s="9" t="s">
        <v>383</v>
      </c>
      <c r="J44" s="8" t="s">
        <v>384</v>
      </c>
      <c r="K44" s="46"/>
      <c r="L44" s="8">
        <v>379</v>
      </c>
      <c r="M44" s="8">
        <v>20</v>
      </c>
      <c r="N44" s="8">
        <v>115.8</v>
      </c>
      <c r="O44" s="8">
        <v>135.80000000000001</v>
      </c>
      <c r="P44" s="8">
        <f t="shared" si="1"/>
        <v>514.79999999999995</v>
      </c>
      <c r="Q44" s="56">
        <v>1</v>
      </c>
      <c r="R44" s="65" t="s">
        <v>404</v>
      </c>
      <c r="S44" s="65" t="s">
        <v>406</v>
      </c>
      <c r="T44" s="57"/>
    </row>
    <row r="45" spans="1:20" ht="24.95" customHeight="1">
      <c r="A45" s="10" t="s">
        <v>113</v>
      </c>
      <c r="B45" s="11" t="s">
        <v>114</v>
      </c>
      <c r="C45" s="10" t="s">
        <v>115</v>
      </c>
      <c r="D45" s="12" t="s">
        <v>116</v>
      </c>
      <c r="E45" s="12" t="s">
        <v>295</v>
      </c>
      <c r="F45" s="13" t="s">
        <v>24</v>
      </c>
      <c r="G45" s="14" t="s">
        <v>296</v>
      </c>
      <c r="H45" s="15" t="s">
        <v>297</v>
      </c>
      <c r="I45" s="12" t="s">
        <v>385</v>
      </c>
      <c r="J45" s="10" t="s">
        <v>386</v>
      </c>
      <c r="K45" s="47"/>
      <c r="L45" s="10">
        <v>393</v>
      </c>
      <c r="M45" s="10">
        <v>15</v>
      </c>
      <c r="N45" s="10">
        <v>104</v>
      </c>
      <c r="O45" s="10">
        <v>119</v>
      </c>
      <c r="P45" s="10">
        <f t="shared" si="1"/>
        <v>512</v>
      </c>
      <c r="Q45" s="56">
        <v>2</v>
      </c>
      <c r="R45" s="65" t="s">
        <v>404</v>
      </c>
      <c r="S45" s="65" t="s">
        <v>406</v>
      </c>
      <c r="T45" s="58"/>
    </row>
    <row r="46" spans="1:20" ht="24.95" customHeight="1">
      <c r="A46" s="10" t="s">
        <v>113</v>
      </c>
      <c r="B46" s="11" t="s">
        <v>114</v>
      </c>
      <c r="C46" s="10" t="s">
        <v>115</v>
      </c>
      <c r="D46" s="12" t="s">
        <v>116</v>
      </c>
      <c r="E46" s="12" t="s">
        <v>295</v>
      </c>
      <c r="F46" s="13" t="s">
        <v>24</v>
      </c>
      <c r="G46" s="14" t="s">
        <v>296</v>
      </c>
      <c r="H46" s="15" t="s">
        <v>297</v>
      </c>
      <c r="I46" s="12" t="s">
        <v>387</v>
      </c>
      <c r="J46" s="10" t="s">
        <v>388</v>
      </c>
      <c r="K46" s="47"/>
      <c r="L46" s="10">
        <v>375</v>
      </c>
      <c r="M46" s="10">
        <v>25</v>
      </c>
      <c r="N46" s="10">
        <v>112</v>
      </c>
      <c r="O46" s="10">
        <v>137</v>
      </c>
      <c r="P46" s="10">
        <f t="shared" si="1"/>
        <v>512</v>
      </c>
      <c r="Q46" s="56">
        <v>3</v>
      </c>
      <c r="R46" s="65" t="s">
        <v>404</v>
      </c>
      <c r="S46" s="65" t="s">
        <v>406</v>
      </c>
      <c r="T46" s="58" t="s">
        <v>389</v>
      </c>
    </row>
    <row r="47" spans="1:20" ht="24.95" customHeight="1">
      <c r="A47" s="10" t="s">
        <v>113</v>
      </c>
      <c r="B47" s="11" t="s">
        <v>114</v>
      </c>
      <c r="C47" s="10" t="s">
        <v>115</v>
      </c>
      <c r="D47" s="12" t="s">
        <v>116</v>
      </c>
      <c r="E47" s="12" t="s">
        <v>295</v>
      </c>
      <c r="F47" s="13" t="s">
        <v>24</v>
      </c>
      <c r="G47" s="14" t="s">
        <v>296</v>
      </c>
      <c r="H47" s="15" t="s">
        <v>297</v>
      </c>
      <c r="I47" s="12" t="s">
        <v>390</v>
      </c>
      <c r="J47" s="10" t="s">
        <v>391</v>
      </c>
      <c r="K47" s="47"/>
      <c r="L47" s="10">
        <v>377</v>
      </c>
      <c r="M47" s="10">
        <v>23</v>
      </c>
      <c r="N47" s="10">
        <v>111.2</v>
      </c>
      <c r="O47" s="10">
        <v>134.19999999999999</v>
      </c>
      <c r="P47" s="10">
        <f t="shared" si="1"/>
        <v>511.2</v>
      </c>
      <c r="Q47" s="56">
        <v>4</v>
      </c>
      <c r="R47" s="65" t="s">
        <v>404</v>
      </c>
      <c r="S47" s="65" t="s">
        <v>406</v>
      </c>
      <c r="T47" s="58" t="s">
        <v>389</v>
      </c>
    </row>
    <row r="48" spans="1:20" ht="24.95" customHeight="1">
      <c r="A48" s="33" t="s">
        <v>113</v>
      </c>
      <c r="B48" s="34" t="s">
        <v>114</v>
      </c>
      <c r="C48" s="33" t="s">
        <v>115</v>
      </c>
      <c r="D48" s="35" t="s">
        <v>116</v>
      </c>
      <c r="E48" s="35" t="s">
        <v>295</v>
      </c>
      <c r="F48" s="36" t="s">
        <v>24</v>
      </c>
      <c r="G48" s="37" t="s">
        <v>296</v>
      </c>
      <c r="H48" s="38" t="s">
        <v>297</v>
      </c>
      <c r="I48" s="35" t="s">
        <v>392</v>
      </c>
      <c r="J48" s="33" t="s">
        <v>393</v>
      </c>
      <c r="K48" s="55"/>
      <c r="L48" s="8">
        <v>393</v>
      </c>
      <c r="M48" s="8">
        <v>19</v>
      </c>
      <c r="N48" s="8">
        <v>98</v>
      </c>
      <c r="O48" s="8">
        <v>117</v>
      </c>
      <c r="P48" s="8">
        <f t="shared" si="1"/>
        <v>510</v>
      </c>
      <c r="Q48" s="56">
        <v>5</v>
      </c>
      <c r="R48" s="65" t="s">
        <v>404</v>
      </c>
      <c r="S48" s="65" t="s">
        <v>407</v>
      </c>
      <c r="T48" s="62"/>
    </row>
    <row r="49" spans="1:20" ht="24.95" customHeight="1">
      <c r="A49" s="8" t="s">
        <v>113</v>
      </c>
      <c r="B49" s="3" t="s">
        <v>114</v>
      </c>
      <c r="C49" s="8" t="s">
        <v>115</v>
      </c>
      <c r="D49" s="9" t="s">
        <v>116</v>
      </c>
      <c r="E49" s="9" t="s">
        <v>295</v>
      </c>
      <c r="F49" s="5" t="s">
        <v>24</v>
      </c>
      <c r="G49" s="6" t="s">
        <v>296</v>
      </c>
      <c r="H49" s="7" t="s">
        <v>297</v>
      </c>
      <c r="I49" s="9" t="s">
        <v>394</v>
      </c>
      <c r="J49" s="8" t="s">
        <v>395</v>
      </c>
      <c r="K49" s="46"/>
      <c r="L49" s="8">
        <v>376</v>
      </c>
      <c r="M49" s="8">
        <v>19</v>
      </c>
      <c r="N49" s="8">
        <v>111.8</v>
      </c>
      <c r="O49" s="8">
        <v>130.80000000000001</v>
      </c>
      <c r="P49" s="8">
        <f t="shared" si="1"/>
        <v>506.8</v>
      </c>
      <c r="Q49" s="56">
        <v>6</v>
      </c>
      <c r="R49" s="65" t="s">
        <v>404</v>
      </c>
      <c r="S49" s="65" t="s">
        <v>407</v>
      </c>
      <c r="T49" s="57"/>
    </row>
    <row r="50" spans="1:20" ht="24.95" customHeight="1">
      <c r="A50" s="8" t="s">
        <v>113</v>
      </c>
      <c r="B50" s="3" t="s">
        <v>114</v>
      </c>
      <c r="C50" s="8" t="s">
        <v>115</v>
      </c>
      <c r="D50" s="9" t="s">
        <v>116</v>
      </c>
      <c r="E50" s="9" t="s">
        <v>295</v>
      </c>
      <c r="F50" s="5" t="s">
        <v>24</v>
      </c>
      <c r="G50" s="6" t="s">
        <v>296</v>
      </c>
      <c r="H50" s="7" t="s">
        <v>297</v>
      </c>
      <c r="I50" s="9" t="s">
        <v>396</v>
      </c>
      <c r="J50" s="8" t="s">
        <v>397</v>
      </c>
      <c r="K50" s="46"/>
      <c r="L50" s="8">
        <v>370</v>
      </c>
      <c r="M50" s="8">
        <v>25</v>
      </c>
      <c r="N50" s="8">
        <v>110.6</v>
      </c>
      <c r="O50" s="8">
        <v>135.6</v>
      </c>
      <c r="P50" s="8">
        <f t="shared" si="1"/>
        <v>505.6</v>
      </c>
      <c r="Q50" s="56">
        <v>7</v>
      </c>
      <c r="R50" s="65" t="s">
        <v>404</v>
      </c>
      <c r="S50" s="65" t="s">
        <v>407</v>
      </c>
      <c r="T50" s="57" t="s">
        <v>389</v>
      </c>
    </row>
    <row r="51" spans="1:20" ht="24.95" customHeight="1">
      <c r="A51" s="39" t="s">
        <v>113</v>
      </c>
      <c r="B51" s="11" t="s">
        <v>114</v>
      </c>
      <c r="C51" s="39" t="s">
        <v>115</v>
      </c>
      <c r="D51" s="40" t="s">
        <v>116</v>
      </c>
      <c r="E51" s="40" t="s">
        <v>295</v>
      </c>
      <c r="F51" s="13" t="s">
        <v>24</v>
      </c>
      <c r="G51" s="14" t="s">
        <v>296</v>
      </c>
      <c r="H51" s="15" t="s">
        <v>297</v>
      </c>
      <c r="I51" s="40" t="s">
        <v>398</v>
      </c>
      <c r="J51" s="39" t="s">
        <v>399</v>
      </c>
      <c r="K51" s="47"/>
      <c r="L51" s="39">
        <v>370</v>
      </c>
      <c r="M51" s="39">
        <v>28</v>
      </c>
      <c r="N51" s="39">
        <v>105.4</v>
      </c>
      <c r="O51" s="39">
        <v>133.4</v>
      </c>
      <c r="P51" s="39">
        <f t="shared" si="1"/>
        <v>503.4</v>
      </c>
      <c r="Q51" s="56">
        <v>8</v>
      </c>
      <c r="R51" s="65" t="s">
        <v>404</v>
      </c>
      <c r="S51" s="65" t="s">
        <v>407</v>
      </c>
      <c r="T51" s="58" t="s">
        <v>389</v>
      </c>
    </row>
    <row r="52" spans="1:20" ht="24.95" customHeight="1">
      <c r="A52" s="8" t="s">
        <v>113</v>
      </c>
      <c r="B52" s="3" t="s">
        <v>114</v>
      </c>
      <c r="C52" s="8" t="s">
        <v>115</v>
      </c>
      <c r="D52" s="9" t="s">
        <v>116</v>
      </c>
      <c r="E52" s="9" t="s">
        <v>295</v>
      </c>
      <c r="F52" s="5" t="s">
        <v>24</v>
      </c>
      <c r="G52" s="6" t="s">
        <v>296</v>
      </c>
      <c r="H52" s="7" t="s">
        <v>297</v>
      </c>
      <c r="I52" s="9" t="s">
        <v>400</v>
      </c>
      <c r="J52" s="8" t="s">
        <v>401</v>
      </c>
      <c r="K52" s="46"/>
      <c r="L52" s="8">
        <v>394</v>
      </c>
      <c r="M52" s="8">
        <v>0</v>
      </c>
      <c r="N52" s="8">
        <v>0</v>
      </c>
      <c r="O52" s="8">
        <v>0</v>
      </c>
      <c r="P52" s="8">
        <f t="shared" si="1"/>
        <v>394</v>
      </c>
      <c r="Q52" s="56">
        <v>9</v>
      </c>
      <c r="R52" s="65" t="s">
        <v>405</v>
      </c>
      <c r="S52" s="72" t="s">
        <v>409</v>
      </c>
      <c r="T52" s="57" t="s">
        <v>316</v>
      </c>
    </row>
    <row r="53" spans="1:20" ht="24.95" customHeight="1">
      <c r="A53" s="41" t="s">
        <v>113</v>
      </c>
      <c r="B53" s="11" t="s">
        <v>114</v>
      </c>
      <c r="C53" s="41" t="s">
        <v>115</v>
      </c>
      <c r="D53" s="42" t="s">
        <v>116</v>
      </c>
      <c r="E53" s="42" t="s">
        <v>295</v>
      </c>
      <c r="F53" s="13" t="s">
        <v>24</v>
      </c>
      <c r="G53" s="14" t="s">
        <v>296</v>
      </c>
      <c r="H53" s="15" t="s">
        <v>297</v>
      </c>
      <c r="I53" s="42" t="s">
        <v>402</v>
      </c>
      <c r="J53" s="41" t="s">
        <v>403</v>
      </c>
      <c r="K53" s="47"/>
      <c r="L53" s="41">
        <v>382</v>
      </c>
      <c r="M53" s="41">
        <v>0</v>
      </c>
      <c r="N53" s="41">
        <v>0</v>
      </c>
      <c r="O53" s="41">
        <v>0</v>
      </c>
      <c r="P53" s="41">
        <f t="shared" si="1"/>
        <v>382</v>
      </c>
      <c r="Q53" s="56">
        <v>10</v>
      </c>
      <c r="R53" s="65" t="s">
        <v>405</v>
      </c>
      <c r="S53" s="72" t="s">
        <v>409</v>
      </c>
      <c r="T53" s="58" t="s">
        <v>316</v>
      </c>
    </row>
  </sheetData>
  <sortState ref="A2:T14">
    <sortCondition descending="1" ref="P2"/>
  </sortState>
  <phoneticPr fontId="17" type="noConversion"/>
  <conditionalFormatting sqref="S2:S14">
    <cfRule type="cellIs" priority="43" stopIfTrue="1" operator="notEqual">
      <formula>"拟录取"</formula>
    </cfRule>
    <cfRule type="cellIs" dxfId="20" priority="42" stopIfTrue="1" operator="notEqual">
      <formula>"拟录取"</formula>
    </cfRule>
    <cfRule type="cellIs" dxfId="19" priority="41" operator="equal">
      <formula>"候补录取"</formula>
    </cfRule>
  </conditionalFormatting>
  <conditionalFormatting sqref="S15:S25">
    <cfRule type="cellIs" priority="15" stopIfTrue="1" operator="notEqual">
      <formula>"拟录取"</formula>
    </cfRule>
    <cfRule type="cellIs" dxfId="18" priority="14" stopIfTrue="1" operator="notEqual">
      <formula>"拟录取"</formula>
    </cfRule>
    <cfRule type="cellIs" dxfId="17" priority="13" operator="equal">
      <formula>"候补录取"</formula>
    </cfRule>
  </conditionalFormatting>
  <conditionalFormatting sqref="S26:S31">
    <cfRule type="cellIs" priority="35" stopIfTrue="1" operator="notEqual">
      <formula>"拟录取"</formula>
    </cfRule>
    <cfRule type="cellIs" dxfId="16" priority="34" stopIfTrue="1" operator="notEqual">
      <formula>"拟录取"</formula>
    </cfRule>
    <cfRule type="cellIs" dxfId="15" priority="33" operator="equal">
      <formula>"候补录取"</formula>
    </cfRule>
  </conditionalFormatting>
  <conditionalFormatting sqref="S32:S35">
    <cfRule type="cellIs" priority="31" stopIfTrue="1" operator="notEqual">
      <formula>"拟录取"</formula>
    </cfRule>
    <cfRule type="cellIs" dxfId="14" priority="30" stopIfTrue="1" operator="notEqual">
      <formula>"拟录取"</formula>
    </cfRule>
    <cfRule type="cellIs" dxfId="13" priority="29" operator="equal">
      <formula>"候补录取"</formula>
    </cfRule>
  </conditionalFormatting>
  <conditionalFormatting sqref="S36:S39">
    <cfRule type="cellIs" priority="11" stopIfTrue="1" operator="notEqual">
      <formula>"拟录取"</formula>
    </cfRule>
    <cfRule type="cellIs" dxfId="12" priority="10" stopIfTrue="1" operator="notEqual">
      <formula>"拟录取"</formula>
    </cfRule>
    <cfRule type="cellIs" dxfId="11" priority="9" operator="equal">
      <formula>"候补录取"</formula>
    </cfRule>
  </conditionalFormatting>
  <conditionalFormatting sqref="S40:S43">
    <cfRule type="cellIs" priority="7" stopIfTrue="1" operator="notEqual">
      <formula>"拟录取"</formula>
    </cfRule>
    <cfRule type="cellIs" dxfId="10" priority="6" stopIfTrue="1" operator="notEqual">
      <formula>"拟录取"</formula>
    </cfRule>
    <cfRule type="cellIs" dxfId="9" priority="5" operator="equal">
      <formula>"候补录取"</formula>
    </cfRule>
  </conditionalFormatting>
  <conditionalFormatting sqref="S44:S53">
    <cfRule type="cellIs" priority="3" stopIfTrue="1" operator="notEqual">
      <formula>"拟录取"</formula>
    </cfRule>
    <cfRule type="cellIs" dxfId="8" priority="2" stopIfTrue="1" operator="notEqual">
      <formula>"拟录取"</formula>
    </cfRule>
    <cfRule type="cellIs" dxfId="7" priority="1" operator="equal">
      <formula>"候补录取"</formula>
    </cfRule>
  </conditionalFormatting>
  <conditionalFormatting sqref="S2:T14">
    <cfRule type="cellIs" dxfId="6" priority="44" operator="equal">
      <formula>"拟录取"</formula>
    </cfRule>
  </conditionalFormatting>
  <conditionalFormatting sqref="S15:T25">
    <cfRule type="cellIs" dxfId="5" priority="16" operator="equal">
      <formula>"拟录取"</formula>
    </cfRule>
  </conditionalFormatting>
  <conditionalFormatting sqref="S26:T31">
    <cfRule type="cellIs" dxfId="4" priority="36" operator="equal">
      <formula>"拟录取"</formula>
    </cfRule>
  </conditionalFormatting>
  <conditionalFormatting sqref="S32:T35">
    <cfRule type="cellIs" dxfId="3" priority="32" operator="equal">
      <formula>"拟录取"</formula>
    </cfRule>
  </conditionalFormatting>
  <conditionalFormatting sqref="S36:T39">
    <cfRule type="cellIs" dxfId="2" priority="12" operator="equal">
      <formula>"拟录取"</formula>
    </cfRule>
  </conditionalFormatting>
  <conditionalFormatting sqref="S40:T43">
    <cfRule type="cellIs" dxfId="1" priority="8" operator="equal">
      <formula>"拟录取"</formula>
    </cfRule>
  </conditionalFormatting>
  <conditionalFormatting sqref="S44:T53">
    <cfRule type="cellIs" dxfId="0" priority="4" operator="equal">
      <formula>"拟录取"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003925</cp:lastModifiedBy>
  <cp:lastPrinted>2022-04-10T07:11:40Z</cp:lastPrinted>
  <dcterms:created xsi:type="dcterms:W3CDTF">2019-03-05T15:06:00Z</dcterms:created>
  <dcterms:modified xsi:type="dcterms:W3CDTF">2022-04-10T07:12:20Z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84EDFEBF15734F7CA67D3A8552386756</vt:lpwstr>
  </property>
  <property fmtid="{D5CDD505-2E9C-101B-9397-08002B2CF9AE}" pid="3" name="KSOProductBuildVer">
    <vt:lpwstr>2052-11.1.0.11365</vt:lpwstr>
  </property>
</Properties>
</file>